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8735" windowHeight="10920" tabRatio="721"/>
  </bookViews>
  <sheets>
    <sheet name="ANEXO IV" sheetId="2" r:id="rId1"/>
    <sheet name="Instrucciones" sheetId="10" r:id="rId2"/>
  </sheets>
  <definedNames>
    <definedName name="_xlnm.Print_Area" localSheetId="0">'ANEXO IV'!$A$1:$L$77</definedName>
    <definedName name="_xlnm.Print_Titles" localSheetId="0">'ANEXO IV'!$1:$4</definedName>
  </definedNames>
  <calcPr calcId="124519"/>
</workbook>
</file>

<file path=xl/calcChain.xml><?xml version="1.0" encoding="utf-8"?>
<calcChain xmlns="http://schemas.openxmlformats.org/spreadsheetml/2006/main">
  <c r="H65" i="2"/>
  <c r="D65"/>
  <c r="B60" l="1"/>
  <c r="E32"/>
  <c r="D32"/>
  <c r="C32"/>
  <c r="E23"/>
  <c r="D23"/>
  <c r="C23"/>
  <c r="E60"/>
  <c r="D60"/>
  <c r="C60"/>
  <c r="E41"/>
  <c r="D41"/>
  <c r="C41"/>
  <c r="E14"/>
  <c r="D14"/>
  <c r="C14"/>
  <c r="F62"/>
</calcChain>
</file>

<file path=xl/sharedStrings.xml><?xml version="1.0" encoding="utf-8"?>
<sst xmlns="http://schemas.openxmlformats.org/spreadsheetml/2006/main" count="216" uniqueCount="134">
  <si>
    <t>CONTRALORÍA GENERAL DEL ESTADO</t>
  </si>
  <si>
    <t>DIRECCION GENERAL DE CONTROL Y EVALUACION</t>
  </si>
  <si>
    <t>DESCRIPCIÓN</t>
  </si>
  <si>
    <t>PRESUPUESTO BASE</t>
  </si>
  <si>
    <t>TOTAL MONTO ADJUDICADO</t>
  </si>
  <si>
    <t>AHORRO</t>
  </si>
  <si>
    <t>EMPRESAS ADJUDICADAS</t>
  </si>
  <si>
    <t xml:space="preserve">ORIGEN DE LA EMPRESA </t>
  </si>
  <si>
    <t>OBSERVACIONES</t>
  </si>
  <si>
    <t>VERACRUZANA</t>
  </si>
  <si>
    <t>FORÁNEA</t>
  </si>
  <si>
    <t>MUNICIPIO</t>
  </si>
  <si>
    <t>REGION</t>
  </si>
  <si>
    <t>TOTAL</t>
  </si>
  <si>
    <t>LICITACIONES SIMPLIFICADAS</t>
  </si>
  <si>
    <t>ADJUDICACIONES DIRECTAS</t>
  </si>
  <si>
    <t>POR MONTO</t>
  </si>
  <si>
    <t>POR EXCEPCIÓN DE LEY</t>
  </si>
  <si>
    <t>EMPRESA ADJUDICADA</t>
  </si>
  <si>
    <t>ORIGEN DE LA EMPRESA</t>
  </si>
  <si>
    <t>NÚMERO DE OPERACIONES</t>
  </si>
  <si>
    <t>MONTO</t>
  </si>
  <si>
    <t xml:space="preserve">TOTAL MONTO ADJUDICADO PESOS: </t>
  </si>
  <si>
    <t>ELABORÓ</t>
  </si>
  <si>
    <t>REVISÓ</t>
  </si>
  <si>
    <t>AUTORIZÓ</t>
  </si>
  <si>
    <t>Subdirección de Seguimiento a Contrataciones Gubernamentales</t>
  </si>
  <si>
    <t>LICITACIONES PUBLICAS INTERNACIONALES</t>
  </si>
  <si>
    <t>LICITACIONES PUBLICAS NACIONALES</t>
  </si>
  <si>
    <t>LICITACIONES PUBLICAS ESTATALES</t>
  </si>
  <si>
    <t>INDICAR  EL MONTO Y ORIGEN DEL RECURSO</t>
  </si>
  <si>
    <t>ESTATAL</t>
  </si>
  <si>
    <t>FEDERAL</t>
  </si>
  <si>
    <t>ANEXO IV</t>
  </si>
  <si>
    <t>ADQUISICIONES: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</si>
  <si>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</si>
  <si>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</si>
  <si>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</si>
  <si>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</si>
  <si>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</si>
  <si>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</si>
  <si>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</si>
  <si>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</si>
  <si>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</si>
  <si>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</si>
  <si>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</si>
  <si>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</si>
  <si>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</si>
  <si>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</si>
  <si>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</si>
  <si>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NÚMERO DE LICITACIÓN</t>
  </si>
  <si>
    <t>N° Acuerdo</t>
  </si>
  <si>
    <t>N° Sesión</t>
  </si>
  <si>
    <t>INGRESOS PROPIOS</t>
  </si>
  <si>
    <t>(1)</t>
  </si>
  <si>
    <t>Se deberá de señalar el nombre de la dependencia o entidad que se esta reportando. Se escribirá a letra "Century Gothic" a número 11 en Mayúsculas.</t>
  </si>
  <si>
    <t>(2)</t>
  </si>
  <si>
    <t>Escribir el nombre y firma del servidor público que elaboró el reporte.</t>
  </si>
  <si>
    <t>Escribir el nombre y firma del Jefe de Departamento responsable de la elaboración del reporte.</t>
  </si>
  <si>
    <t>INSTRUCTIVO DE LLENADO DEL FORMATO DE REPORTE DE ADQUISICIONES 2011</t>
  </si>
  <si>
    <t>Indicar el periodo (del día al día) y mes que abarca el corte del reporte de adquisiciones.</t>
  </si>
  <si>
    <t>Se escribirá el número de la licitación que corresponda asignado y autorizado por el Subcomité de Adquisiciones de la Dependencia o Entidad.</t>
  </si>
  <si>
    <t>Escribir el nombre de la licitación que corresponda presentado en el Subcomité de Adquisiciones de la Dependencia o Entidad.</t>
  </si>
  <si>
    <r>
      <t xml:space="preserve">Señalar el monto que se tiene designado para la adquisición por este concepto, que deberá de conicidir con el que el Área de financieros de la Dependencia o entidad informa al Área de Adquisicoines.; y al presentado al Subcomité de Adquisiciones en la Sesión correspondiente. </t>
    </r>
    <r>
      <rPr>
        <b/>
        <sz val="10"/>
        <rFont val="Arial"/>
        <family val="2"/>
      </rPr>
      <t>DICHO IMPORTE DEBERÁ SER PRESENTADO SIN INCLUIR EL IVA.</t>
    </r>
  </si>
  <si>
    <r>
      <t xml:space="preserve">Será el importe que se le(s) adjudicó al(os) proveedor(es) a través de la licitación que corresponda. </t>
    </r>
    <r>
      <rPr>
        <b/>
        <sz val="10"/>
        <rFont val="Arial"/>
        <family val="2"/>
      </rPr>
      <t>DICHO IMPORTE DEBERÁ SER PRESENTADO SIN INCLUIR EL IVA.</t>
    </r>
  </si>
  <si>
    <r>
      <t xml:space="preserve">Será la diferencia de restar el presupuesto base (5) del monto adjudicado (6). </t>
    </r>
    <r>
      <rPr>
        <b/>
        <sz val="10"/>
        <rFont val="Arial"/>
        <family val="2"/>
      </rPr>
      <t>DICHO IMPORTE DEBERÁ SER PRESENTADO SIN INCLUIR EL IVA.</t>
    </r>
  </si>
  <si>
    <t>Escribir la razón social del proveedor con el cual se seta realizando la adjudicación.</t>
  </si>
  <si>
    <t>Indicar el lugar de donde es origenaria la empresa foránea a la que se le esta adjudicando.</t>
  </si>
  <si>
    <t>Indicar el municipio y la región de donde es origenaria la empresa veracruzana a la que se le esta adjudicando.</t>
  </si>
  <si>
    <t>Se señalará de donde proviene el recurso con el cual se va a efectuar el pago. (Federal, Estatal o Ingresos Propios)</t>
  </si>
  <si>
    <t>Indicar el importe total correspondiente a la suma de las adquisiciones efectuadas con recursos estatal.</t>
  </si>
  <si>
    <t>Indicar el importe total correspondiente a la suma de las adquisiciones efectuadas con recursos federal.</t>
  </si>
  <si>
    <t>Indicar el importe total correspondiente a la suma de las adquisiciones efectuadas con ingresos propios.</t>
  </si>
  <si>
    <t>CONSIDERACIONES GENERALES:</t>
  </si>
  <si>
    <t>A.</t>
  </si>
  <si>
    <t>B.</t>
  </si>
  <si>
    <t>En el apartado de "Licitaciones Simplificadas", se indicarán tanto las licitaciones simplificadas como las de invitación a cuando menos tres proveedores.</t>
  </si>
  <si>
    <t>C.</t>
  </si>
  <si>
    <t>D.</t>
  </si>
  <si>
    <t>E.</t>
  </si>
  <si>
    <t>En casos de compras por excepción de ley deben especificar el número de acuerdo y número de sesión de subcomité en el que fue aprobado.</t>
  </si>
  <si>
    <t>F.</t>
  </si>
  <si>
    <t>G.</t>
  </si>
  <si>
    <r>
      <t xml:space="preserve">Los monto que se plasmen en este reporte deberán ser </t>
    </r>
    <r>
      <rPr>
        <b/>
        <sz val="10"/>
        <rFont val="Arial"/>
        <family val="2"/>
      </rPr>
      <t>sin considerar el Impuesto al valor Agregado</t>
    </r>
    <r>
      <rPr>
        <sz val="10"/>
        <rFont val="Arial"/>
        <family val="2"/>
      </rPr>
      <t xml:space="preserve"> (IVA)</t>
    </r>
  </si>
  <si>
    <r>
      <t xml:space="preserve">El plazo para entregar el reporte de adquisicones es a mas tardar el día </t>
    </r>
    <r>
      <rPr>
        <b/>
        <sz val="10"/>
        <rFont val="Arial"/>
        <family val="2"/>
      </rPr>
      <t>16 de cada mes y 01 del mes inmediato siguiente</t>
    </r>
    <r>
      <rPr>
        <sz val="10"/>
        <rFont val="Arial"/>
        <family val="2"/>
      </rPr>
      <t>.</t>
    </r>
  </si>
  <si>
    <t>En los casos de licitaciones que sean declaradas desiertas o canceladas, éstas deben de reportase en el formato de adquisiciones.</t>
  </si>
  <si>
    <t>Escribir el nombre y firma del Titular del la Subdirección Administrtiva o equivalente.</t>
  </si>
  <si>
    <t>Todos los datos deben ser en letras minúsculas, en letra "Arial" del número 8.</t>
  </si>
  <si>
    <t>(19)</t>
  </si>
  <si>
    <t>(20)</t>
  </si>
  <si>
    <t>(21)</t>
  </si>
  <si>
    <t>(22)</t>
  </si>
  <si>
    <t>(23)</t>
  </si>
  <si>
    <t>)18)</t>
  </si>
  <si>
    <t>Indicar el nombre de la partida que se va a afectar de acuerdo al nuevo clasificador por objeto del gasto.</t>
  </si>
  <si>
    <t>Señalar el número de operaciones por monto que se realizan por esta partida.</t>
  </si>
  <si>
    <t>Señalar el número de operaciones por excepción de ley que se realizan por esta partida.</t>
  </si>
  <si>
    <t>Señalar el monto de cada una de las operaciones por excepción de ley que se realizan por este concepto</t>
  </si>
  <si>
    <t>Señalar el monto de cada una de las operaciones por monto que se realizan por este concepto</t>
  </si>
  <si>
    <t>Indicar el número de acuerdo y de sesión mediante el cual fue autorizada la adjudicación por excepción de ley.</t>
  </si>
  <si>
    <t>Instituto Tecnologico Superior de Juan Rodriguez Clara</t>
  </si>
  <si>
    <t>Xalapa</t>
  </si>
  <si>
    <t>Capital</t>
  </si>
  <si>
    <t>Juan Rodriguez Clara</t>
  </si>
  <si>
    <t>L.C. MARINA AURORA AMEZCUA GUZMAN</t>
  </si>
  <si>
    <t>SUBDIRECTOR ADMINISTRATIVO</t>
  </si>
  <si>
    <t>JEFE DE RECURSOS MATERIALES</t>
  </si>
  <si>
    <t>Coatzacoalcos</t>
  </si>
  <si>
    <t>Olmeca</t>
  </si>
  <si>
    <t>Papaloapan</t>
  </si>
  <si>
    <t>Subsidio Estatal</t>
  </si>
  <si>
    <t>Otros Gastos de Publicidad, Difusion e Informacion</t>
  </si>
  <si>
    <t>Mexico, D.F.</t>
  </si>
  <si>
    <t>Materiales y Utiles de Oficina</t>
  </si>
  <si>
    <t>Ofix, S.A. de C.V.</t>
  </si>
  <si>
    <t>Conservacion y Mantenimento de Mobiliario de Administracion</t>
  </si>
  <si>
    <t>Material eletrico y electronico</t>
  </si>
  <si>
    <t>Subsidio Federal</t>
  </si>
  <si>
    <t>REPORTE DE ADQUISICIONES DEL 01 AL 30 DE ABRIL DE 2011</t>
  </si>
  <si>
    <t>C.P. ROBERTO JEREZANO SALAZAR</t>
  </si>
  <si>
    <t>Combustibles Finos, S.A. de C.V.</t>
  </si>
  <si>
    <t>Marlene Solis Pozos</t>
  </si>
  <si>
    <t>Nanchital</t>
  </si>
  <si>
    <t>Material y Utiles para el Procesamiento en equipos y Bienes Informaticos</t>
  </si>
  <si>
    <t>Jacobo Castro Perez</t>
  </si>
  <si>
    <t>Textiles Lopez Montoya, S.A. de C.V.</t>
  </si>
  <si>
    <t>Guanajuato</t>
  </si>
  <si>
    <t>Sistemas Contino, S.A. de C.V.</t>
  </si>
  <si>
    <t>Pintura</t>
  </si>
  <si>
    <t>Pintu Service, S.A. de C.V.</t>
  </si>
  <si>
    <t>Irma del Carmen Quintero Crivelli</t>
  </si>
  <si>
    <t>Joaquin Pesqueria Cota</t>
  </si>
  <si>
    <t>Carlos Vazquez Hernandez</t>
  </si>
  <si>
    <t>Javier Juarez Corona</t>
  </si>
</sst>
</file>

<file path=xl/styles.xml><?xml version="1.0" encoding="utf-8"?>
<styleSheet xmlns="http://schemas.openxmlformats.org/spreadsheetml/2006/main">
  <numFmts count="8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_ ;[Red]\-0\ "/>
    <numFmt numFmtId="166" formatCode="#,##0.00_ ;[Red]\-#,##0.00\ "/>
    <numFmt numFmtId="167" formatCode="&quot;$&quot;#,##0.00"/>
    <numFmt numFmtId="168" formatCode="_-[$€-2]* #,##0.00_-;\-[$€-2]* #,##0.00_-;_-[$€-2]* &quot;-&quot;??_-"/>
  </numFmts>
  <fonts count="24">
    <font>
      <sz val="10"/>
      <name val="Arial"/>
      <family val="2"/>
    </font>
    <font>
      <sz val="10"/>
      <name val="Arial"/>
      <family val="2"/>
    </font>
    <font>
      <b/>
      <sz val="15"/>
      <name val="Century Gothic"/>
      <family val="2"/>
    </font>
    <font>
      <sz val="8"/>
      <name val="Arial"/>
      <family val="2"/>
    </font>
    <font>
      <b/>
      <sz val="12"/>
      <name val="Century Gothic"/>
      <family val="2"/>
    </font>
    <font>
      <b/>
      <sz val="16"/>
      <name val="Century Gothic"/>
      <family val="2"/>
    </font>
    <font>
      <b/>
      <i/>
      <u/>
      <sz val="10"/>
      <name val="Century Gothic"/>
      <family val="2"/>
    </font>
    <font>
      <b/>
      <i/>
      <u/>
      <sz val="8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1"/>
      <color indexed="8"/>
      <name val="Century Gothic"/>
      <family val="2"/>
    </font>
    <font>
      <b/>
      <sz val="8"/>
      <name val="Arial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10"/>
      <name val="Arial"/>
      <family val="2"/>
    </font>
    <font>
      <b/>
      <i/>
      <u/>
      <sz val="11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rgb="FFFF0000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7" fillId="0" borderId="0"/>
  </cellStyleXfs>
  <cellXfs count="160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shrinkToFit="1"/>
    </xf>
    <xf numFmtId="0" fontId="9" fillId="2" borderId="2" xfId="0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8" fontId="8" fillId="2" borderId="2" xfId="0" applyNumberFormat="1" applyFont="1" applyFill="1" applyBorder="1" applyAlignment="1">
      <alignment horizontal="center" vertical="center" wrapText="1"/>
    </xf>
    <xf numFmtId="8" fontId="8" fillId="2" borderId="2" xfId="0" applyNumberFormat="1" applyFont="1" applyFill="1" applyBorder="1" applyAlignment="1">
      <alignment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 shrinkToFit="1"/>
    </xf>
    <xf numFmtId="0" fontId="3" fillId="0" borderId="2" xfId="0" applyFont="1" applyFill="1" applyBorder="1"/>
    <xf numFmtId="0" fontId="3" fillId="0" borderId="2" xfId="0" applyFont="1" applyBorder="1" applyAlignment="1">
      <alignment horizontal="center"/>
    </xf>
    <xf numFmtId="4" fontId="3" fillId="0" borderId="2" xfId="0" applyNumberFormat="1" applyFont="1" applyFill="1" applyBorder="1"/>
    <xf numFmtId="0" fontId="3" fillId="0" borderId="2" xfId="0" applyFont="1" applyBorder="1" applyAlignment="1">
      <alignment vertical="center"/>
    </xf>
    <xf numFmtId="0" fontId="3" fillId="0" borderId="2" xfId="0" applyFont="1" applyBorder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8" fontId="14" fillId="2" borderId="2" xfId="0" applyNumberFormat="1" applyFont="1" applyFill="1" applyBorder="1" applyAlignment="1">
      <alignment horizontal="center" vertical="center" wrapText="1"/>
    </xf>
    <xf numFmtId="165" fontId="14" fillId="2" borderId="2" xfId="0" applyNumberFormat="1" applyFont="1" applyFill="1" applyBorder="1" applyAlignment="1">
      <alignment horizontal="center" vertical="center" wrapText="1"/>
    </xf>
    <xf numFmtId="166" fontId="14" fillId="2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/>
    <xf numFmtId="0" fontId="11" fillId="0" borderId="0" xfId="0" applyFont="1"/>
    <xf numFmtId="0" fontId="13" fillId="0" borderId="0" xfId="0" applyFont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8" fillId="3" borderId="4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vertical="center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6" fillId="0" borderId="0" xfId="0" applyFont="1" applyFill="1" applyAlignment="1">
      <alignment horizontal="centerContinuous" vertical="center"/>
    </xf>
    <xf numFmtId="0" fontId="22" fillId="0" borderId="0" xfId="0" applyFont="1" applyAlignment="1">
      <alignment horizontal="right"/>
    </xf>
    <xf numFmtId="0" fontId="8" fillId="3" borderId="5" xfId="0" applyFont="1" applyFill="1" applyBorder="1" applyAlignment="1">
      <alignment horizontal="centerContinuous" vertical="center"/>
    </xf>
    <xf numFmtId="0" fontId="8" fillId="3" borderId="1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 wrapText="1" shrinkToFit="1"/>
    </xf>
    <xf numFmtId="0" fontId="9" fillId="2" borderId="5" xfId="0" applyFont="1" applyFill="1" applyBorder="1" applyAlignment="1">
      <alignment horizontal="centerContinuous" vertical="center" wrapText="1" shrinkToFit="1"/>
    </xf>
    <xf numFmtId="0" fontId="9" fillId="2" borderId="1" xfId="0" applyFont="1" applyFill="1" applyBorder="1" applyAlignment="1">
      <alignment horizontal="centerContinuous" vertical="center" wrapText="1" shrinkToFit="1"/>
    </xf>
    <xf numFmtId="0" fontId="9" fillId="2" borderId="2" xfId="0" applyFont="1" applyFill="1" applyBorder="1" applyAlignment="1">
      <alignment horizontal="centerContinuous" vertical="center" wrapText="1" shrinkToFit="1"/>
    </xf>
    <xf numFmtId="49" fontId="3" fillId="0" borderId="2" xfId="0" applyNumberFormat="1" applyFont="1" applyFill="1" applyBorder="1" applyAlignment="1">
      <alignment horizontal="centerContinuous" vertical="center" wrapText="1" shrinkToFit="1"/>
    </xf>
    <xf numFmtId="49" fontId="3" fillId="0" borderId="2" xfId="2" applyNumberFormat="1" applyFont="1" applyFill="1" applyBorder="1" applyAlignment="1">
      <alignment horizontal="centerContinuous" vertical="center" wrapText="1" shrinkToFit="1"/>
    </xf>
    <xf numFmtId="49" fontId="3" fillId="0" borderId="4" xfId="0" applyNumberFormat="1" applyFont="1" applyFill="1" applyBorder="1" applyAlignment="1">
      <alignment horizontal="centerContinuous" vertical="center" wrapText="1" shrinkToFit="1"/>
    </xf>
    <xf numFmtId="49" fontId="3" fillId="0" borderId="5" xfId="0" applyNumberFormat="1" applyFont="1" applyFill="1" applyBorder="1" applyAlignment="1">
      <alignment horizontal="centerContinuous" vertical="center" wrapText="1" shrinkToFit="1"/>
    </xf>
    <xf numFmtId="49" fontId="3" fillId="0" borderId="1" xfId="0" applyNumberFormat="1" applyFont="1" applyFill="1" applyBorder="1" applyAlignment="1">
      <alignment horizontal="centerContinuous" vertical="center" wrapText="1" shrinkToFit="1"/>
    </xf>
    <xf numFmtId="0" fontId="3" fillId="0" borderId="2" xfId="0" applyFont="1" applyBorder="1" applyAlignment="1">
      <alignment horizontal="centerContinuous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8" fillId="3" borderId="2" xfId="0" applyFont="1" applyFill="1" applyBorder="1" applyAlignment="1">
      <alignment vertical="center" wrapText="1"/>
    </xf>
    <xf numFmtId="0" fontId="8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8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1" fillId="0" borderId="6" xfId="0" applyFont="1" applyBorder="1"/>
    <xf numFmtId="0" fontId="13" fillId="0" borderId="6" xfId="0" applyFont="1" applyBorder="1" applyAlignment="1"/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8" fillId="0" borderId="0" xfId="0" applyFont="1"/>
    <xf numFmtId="49" fontId="0" fillId="0" borderId="0" xfId="0" applyNumberFormat="1" applyAlignment="1">
      <alignment vertical="top"/>
    </xf>
    <xf numFmtId="0" fontId="0" fillId="0" borderId="0" xfId="0" applyAlignment="1">
      <alignment wrapText="1"/>
    </xf>
    <xf numFmtId="49" fontId="0" fillId="0" borderId="0" xfId="0" applyNumberFormat="1"/>
    <xf numFmtId="49" fontId="3" fillId="0" borderId="0" xfId="0" applyNumberFormat="1" applyFont="1"/>
    <xf numFmtId="49" fontId="3" fillId="0" borderId="0" xfId="0" applyNumberFormat="1" applyFont="1" applyAlignment="1">
      <alignment horizontal="centerContinuous"/>
    </xf>
    <xf numFmtId="49" fontId="13" fillId="0" borderId="0" xfId="0" applyNumberFormat="1" applyFont="1" applyAlignment="1">
      <alignment horizontal="centerContinuous"/>
    </xf>
    <xf numFmtId="49" fontId="13" fillId="0" borderId="0" xfId="0" applyNumberFormat="1" applyFont="1"/>
    <xf numFmtId="0" fontId="3" fillId="0" borderId="0" xfId="0" applyFont="1" applyFill="1"/>
    <xf numFmtId="0" fontId="14" fillId="0" borderId="0" xfId="0" applyFont="1" applyFill="1" applyBorder="1" applyAlignment="1">
      <alignment horizontal="center" vertical="center" wrapText="1"/>
    </xf>
    <xf numFmtId="167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/>
    <xf numFmtId="0" fontId="3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top" wrapText="1"/>
    </xf>
    <xf numFmtId="4" fontId="16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 shrinkToFit="1"/>
    </xf>
    <xf numFmtId="4" fontId="16" fillId="0" borderId="3" xfId="0" applyNumberFormat="1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 wrapText="1"/>
    </xf>
    <xf numFmtId="4" fontId="16" fillId="0" borderId="3" xfId="0" applyNumberFormat="1" applyFont="1" applyBorder="1" applyAlignment="1">
      <alignment horizontal="centerContinuous" vertical="center" wrapText="1"/>
    </xf>
    <xf numFmtId="4" fontId="3" fillId="0" borderId="3" xfId="0" applyNumberFormat="1" applyFont="1" applyBorder="1" applyAlignment="1">
      <alignment horizontal="centerContinuous" vertical="center" wrapText="1"/>
    </xf>
    <xf numFmtId="0" fontId="3" fillId="0" borderId="2" xfId="0" applyFont="1" applyFill="1" applyBorder="1" applyAlignment="1">
      <alignment horizontal="centerContinuous" vertical="center" wrapText="1" shrinkToFit="1"/>
    </xf>
    <xf numFmtId="49" fontId="3" fillId="0" borderId="2" xfId="0" applyNumberFormat="1" applyFont="1" applyFill="1" applyBorder="1" applyAlignment="1">
      <alignment horizontal="left"/>
    </xf>
    <xf numFmtId="44" fontId="3" fillId="0" borderId="2" xfId="3" applyFont="1" applyFill="1" applyBorder="1" applyAlignment="1">
      <alignment horizontal="right"/>
    </xf>
    <xf numFmtId="44" fontId="3" fillId="0" borderId="6" xfId="3" applyFont="1" applyBorder="1"/>
    <xf numFmtId="167" fontId="0" fillId="0" borderId="6" xfId="0" applyNumberFormat="1" applyBorder="1"/>
    <xf numFmtId="49" fontId="13" fillId="0" borderId="0" xfId="0" applyNumberFormat="1" applyFont="1" applyAlignment="1"/>
    <xf numFmtId="44" fontId="14" fillId="2" borderId="2" xfId="3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/>
    </xf>
    <xf numFmtId="167" fontId="0" fillId="0" borderId="0" xfId="0" applyNumberFormat="1" applyBorder="1"/>
    <xf numFmtId="44" fontId="3" fillId="0" borderId="0" xfId="3" applyFont="1" applyBorder="1"/>
    <xf numFmtId="49" fontId="3" fillId="0" borderId="2" xfId="0" applyNumberFormat="1" applyFont="1" applyFill="1" applyBorder="1" applyAlignment="1">
      <alignment horizontal="left" vertical="justify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4" fontId="3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justify"/>
    </xf>
    <xf numFmtId="0" fontId="8" fillId="0" borderId="0" xfId="0" applyFont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0" fillId="2" borderId="8" xfId="0" applyNumberFormat="1" applyFont="1" applyFill="1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/>
    </xf>
    <xf numFmtId="4" fontId="16" fillId="0" borderId="5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4" fontId="9" fillId="2" borderId="11" xfId="0" applyNumberFormat="1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center" vertical="center" wrapText="1"/>
    </xf>
    <xf numFmtId="4" fontId="9" fillId="2" borderId="14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7" fontId="14" fillId="2" borderId="2" xfId="0" applyNumberFormat="1" applyFont="1" applyFill="1" applyBorder="1" applyAlignment="1">
      <alignment horizontal="center" vertical="center" wrapText="1"/>
    </xf>
    <xf numFmtId="166" fontId="14" fillId="0" borderId="7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 shrinkToFit="1"/>
    </xf>
    <xf numFmtId="49" fontId="3" fillId="0" borderId="3" xfId="0" applyNumberFormat="1" applyFont="1" applyFill="1" applyBorder="1" applyAlignment="1">
      <alignment horizontal="centerContinuous" vertical="center" wrapText="1" shrinkToFit="1"/>
    </xf>
    <xf numFmtId="49" fontId="3" fillId="0" borderId="3" xfId="2" applyNumberFormat="1" applyFont="1" applyFill="1" applyBorder="1" applyAlignment="1">
      <alignment horizontal="centerContinuous" vertical="center" wrapText="1" shrinkToFit="1"/>
    </xf>
  </cellXfs>
  <cellStyles count="7">
    <cellStyle name="Euro" xfId="1"/>
    <cellStyle name="Millares 2" xfId="2"/>
    <cellStyle name="Moneda" xfId="3" builtinId="4"/>
    <cellStyle name="Moneda 2" xfId="4"/>
    <cellStyle name="Moneda 3" xfId="5"/>
    <cellStyle name="Normal" xfId="0" builtinId="0"/>
    <cellStyle name="Normal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tabSelected="1" zoomScale="80" zoomScaleNormal="80" zoomScaleSheetLayoutView="100" workbookViewId="0">
      <selection activeCell="A43" sqref="A43"/>
    </sheetView>
  </sheetViews>
  <sheetFormatPr baseColWidth="10" defaultRowHeight="11.25"/>
  <cols>
    <col min="1" max="1" width="43.42578125" style="1" customWidth="1"/>
    <col min="2" max="2" width="15.7109375" style="1" customWidth="1"/>
    <col min="3" max="3" width="16.7109375" style="1" customWidth="1"/>
    <col min="4" max="4" width="19.140625" style="1" customWidth="1"/>
    <col min="5" max="7" width="13.5703125" style="1" customWidth="1"/>
    <col min="8" max="8" width="28.5703125" style="1" customWidth="1"/>
    <col min="9" max="9" width="18.85546875" style="1" customWidth="1"/>
    <col min="10" max="10" width="14.28515625" style="1" customWidth="1"/>
    <col min="11" max="11" width="14.5703125" style="1" customWidth="1"/>
    <col min="12" max="12" width="23.7109375" style="1" bestFit="1" customWidth="1"/>
    <col min="13" max="13" width="12.42578125" style="1" customWidth="1"/>
    <col min="14" max="16384" width="11.42578125" style="1"/>
  </cols>
  <sheetData>
    <row r="1" spans="1:13" ht="18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3" ht="1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3" ht="14.25">
      <c r="A3" s="35" t="s">
        <v>118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3" ht="12.75">
      <c r="A4" s="36" t="s">
        <v>100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3" ht="1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7" t="s">
        <v>33</v>
      </c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3" ht="12.75">
      <c r="A7" s="31" t="s">
        <v>27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9"/>
    </row>
    <row r="8" spans="1:13" ht="20.25" customHeight="1">
      <c r="A8" s="120" t="s">
        <v>50</v>
      </c>
      <c r="B8" s="120" t="s">
        <v>2</v>
      </c>
      <c r="C8" s="123" t="s">
        <v>3</v>
      </c>
      <c r="D8" s="124" t="s">
        <v>4</v>
      </c>
      <c r="E8" s="123" t="s">
        <v>5</v>
      </c>
      <c r="F8" s="148" t="s">
        <v>6</v>
      </c>
      <c r="G8" s="149"/>
      <c r="H8" s="150"/>
      <c r="I8" s="40" t="s">
        <v>7</v>
      </c>
      <c r="J8" s="41"/>
      <c r="K8" s="42"/>
      <c r="L8" s="120" t="s">
        <v>8</v>
      </c>
    </row>
    <row r="9" spans="1:13" ht="12" customHeight="1">
      <c r="A9" s="121"/>
      <c r="B9" s="121"/>
      <c r="C9" s="121"/>
      <c r="D9" s="121"/>
      <c r="E9" s="121"/>
      <c r="F9" s="151"/>
      <c r="G9" s="152"/>
      <c r="H9" s="153"/>
      <c r="I9" s="43" t="s">
        <v>9</v>
      </c>
      <c r="J9" s="43"/>
      <c r="K9" s="120" t="s">
        <v>10</v>
      </c>
      <c r="L9" s="146"/>
    </row>
    <row r="10" spans="1:13" ht="12.75" customHeight="1">
      <c r="A10" s="122"/>
      <c r="B10" s="122"/>
      <c r="C10" s="122"/>
      <c r="D10" s="122"/>
      <c r="E10" s="122"/>
      <c r="F10" s="154"/>
      <c r="G10" s="155"/>
      <c r="H10" s="156"/>
      <c r="I10" s="43" t="s">
        <v>11</v>
      </c>
      <c r="J10" s="42" t="s">
        <v>12</v>
      </c>
      <c r="K10" s="122"/>
      <c r="L10" s="147"/>
    </row>
    <row r="11" spans="1:13" ht="12.75" customHeight="1">
      <c r="A11" s="108"/>
      <c r="B11" s="108"/>
      <c r="C11" s="108"/>
      <c r="D11" s="108"/>
      <c r="E11" s="108"/>
      <c r="F11" s="109"/>
      <c r="G11" s="110"/>
      <c r="H11" s="111"/>
      <c r="I11" s="43"/>
      <c r="J11" s="42"/>
      <c r="K11" s="108"/>
      <c r="L11" s="112"/>
    </row>
    <row r="12" spans="1:13" ht="15" customHeight="1">
      <c r="A12" s="44"/>
      <c r="B12" s="44"/>
      <c r="C12" s="45"/>
      <c r="D12" s="45"/>
      <c r="E12" s="44"/>
      <c r="F12" s="46"/>
      <c r="G12" s="47"/>
      <c r="H12" s="48"/>
      <c r="I12" s="44"/>
      <c r="J12" s="44"/>
      <c r="K12" s="44"/>
      <c r="L12" s="44"/>
      <c r="M12" s="83"/>
    </row>
    <row r="13" spans="1:13" ht="15" customHeight="1">
      <c r="A13" s="93"/>
      <c r="B13" s="94"/>
      <c r="C13" s="95"/>
      <c r="D13" s="96"/>
      <c r="E13" s="92"/>
      <c r="F13" s="46"/>
      <c r="G13" s="47"/>
      <c r="H13" s="48"/>
      <c r="I13" s="97"/>
      <c r="J13" s="97"/>
      <c r="K13" s="49"/>
      <c r="L13" s="97"/>
    </row>
    <row r="14" spans="1:13" ht="18.75" customHeight="1">
      <c r="A14" s="8" t="s">
        <v>13</v>
      </c>
      <c r="B14" s="9"/>
      <c r="C14" s="10">
        <f>SUM(C12:C12)</f>
        <v>0</v>
      </c>
      <c r="D14" s="10">
        <f>SUM(D12:D12)</f>
        <v>0</v>
      </c>
      <c r="E14" s="11">
        <f>SUM(E12:E12)</f>
        <v>0</v>
      </c>
      <c r="F14" s="128"/>
      <c r="G14" s="129"/>
      <c r="H14" s="129"/>
      <c r="I14" s="12"/>
      <c r="J14" s="12"/>
      <c r="K14" s="12"/>
      <c r="L14" s="13"/>
    </row>
    <row r="15" spans="1:13" ht="13.5">
      <c r="I15" s="12"/>
      <c r="J15" s="12"/>
      <c r="K15" s="12"/>
      <c r="L15" s="13"/>
    </row>
    <row r="16" spans="1:13" ht="12.75">
      <c r="A16" s="31" t="s">
        <v>28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9"/>
    </row>
    <row r="17" spans="1:13" ht="20.25" customHeight="1">
      <c r="A17" s="120" t="s">
        <v>50</v>
      </c>
      <c r="B17" s="120" t="s">
        <v>2</v>
      </c>
      <c r="C17" s="123" t="s">
        <v>3</v>
      </c>
      <c r="D17" s="124" t="s">
        <v>4</v>
      </c>
      <c r="E17" s="123" t="s">
        <v>5</v>
      </c>
      <c r="F17" s="148" t="s">
        <v>6</v>
      </c>
      <c r="G17" s="149"/>
      <c r="H17" s="150"/>
      <c r="I17" s="40" t="s">
        <v>7</v>
      </c>
      <c r="J17" s="41"/>
      <c r="K17" s="42"/>
      <c r="L17" s="120" t="s">
        <v>8</v>
      </c>
    </row>
    <row r="18" spans="1:13" ht="12" customHeight="1">
      <c r="A18" s="121"/>
      <c r="B18" s="121"/>
      <c r="C18" s="121"/>
      <c r="D18" s="121"/>
      <c r="E18" s="121"/>
      <c r="F18" s="151"/>
      <c r="G18" s="152"/>
      <c r="H18" s="153"/>
      <c r="I18" s="43" t="s">
        <v>9</v>
      </c>
      <c r="J18" s="43"/>
      <c r="K18" s="120" t="s">
        <v>10</v>
      </c>
      <c r="L18" s="146"/>
    </row>
    <row r="19" spans="1:13" ht="12.75" customHeight="1">
      <c r="A19" s="122"/>
      <c r="B19" s="122"/>
      <c r="C19" s="122"/>
      <c r="D19" s="122"/>
      <c r="E19" s="122"/>
      <c r="F19" s="154"/>
      <c r="G19" s="155"/>
      <c r="H19" s="156"/>
      <c r="I19" s="43" t="s">
        <v>11</v>
      </c>
      <c r="J19" s="42" t="s">
        <v>12</v>
      </c>
      <c r="K19" s="122"/>
      <c r="L19" s="147"/>
    </row>
    <row r="20" spans="1:13" ht="12.75" customHeight="1">
      <c r="A20" s="108"/>
      <c r="B20" s="108"/>
      <c r="C20" s="108"/>
      <c r="D20" s="108"/>
      <c r="E20" s="108"/>
      <c r="F20" s="109"/>
      <c r="G20" s="110"/>
      <c r="H20" s="111"/>
      <c r="I20" s="43"/>
      <c r="J20" s="42"/>
      <c r="K20" s="108"/>
      <c r="L20" s="112"/>
    </row>
    <row r="21" spans="1:13" ht="15" customHeight="1">
      <c r="A21" s="44"/>
      <c r="B21" s="44"/>
      <c r="C21" s="45"/>
      <c r="D21" s="45"/>
      <c r="E21" s="44"/>
      <c r="F21" s="46"/>
      <c r="G21" s="47"/>
      <c r="H21" s="48"/>
      <c r="I21" s="44"/>
      <c r="J21" s="44"/>
      <c r="K21" s="44"/>
      <c r="L21" s="44"/>
      <c r="M21" s="83"/>
    </row>
    <row r="22" spans="1:13" ht="15" customHeight="1">
      <c r="A22" s="84"/>
      <c r="B22" s="85"/>
      <c r="C22" s="86"/>
      <c r="D22" s="87"/>
      <c r="E22" s="88"/>
      <c r="F22" s="125"/>
      <c r="G22" s="126"/>
      <c r="H22" s="127"/>
      <c r="I22" s="89"/>
      <c r="J22" s="89"/>
      <c r="K22" s="90"/>
      <c r="L22" s="91"/>
    </row>
    <row r="23" spans="1:13" ht="18.75" customHeight="1">
      <c r="A23" s="8" t="s">
        <v>13</v>
      </c>
      <c r="B23" s="9"/>
      <c r="C23" s="10">
        <f>SUM(C21:C21)</f>
        <v>0</v>
      </c>
      <c r="D23" s="10">
        <f>SUM(D21:D21)</f>
        <v>0</v>
      </c>
      <c r="E23" s="11">
        <f>SUM(E21:E21)</f>
        <v>0</v>
      </c>
      <c r="F23" s="128"/>
      <c r="G23" s="129"/>
      <c r="H23" s="129"/>
      <c r="I23" s="12"/>
      <c r="J23" s="12"/>
      <c r="K23" s="12"/>
      <c r="L23" s="13"/>
    </row>
    <row r="24" spans="1:13" ht="13.5">
      <c r="I24" s="12"/>
      <c r="J24" s="12"/>
      <c r="K24" s="12"/>
      <c r="L24" s="13"/>
    </row>
    <row r="25" spans="1:13" ht="12.75">
      <c r="A25" s="31" t="s">
        <v>29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9"/>
    </row>
    <row r="26" spans="1:13" ht="18.75" customHeight="1">
      <c r="A26" s="120" t="s">
        <v>50</v>
      </c>
      <c r="B26" s="120" t="s">
        <v>2</v>
      </c>
      <c r="C26" s="123" t="s">
        <v>3</v>
      </c>
      <c r="D26" s="124" t="s">
        <v>4</v>
      </c>
      <c r="E26" s="123" t="s">
        <v>5</v>
      </c>
      <c r="F26" s="148" t="s">
        <v>6</v>
      </c>
      <c r="G26" s="149"/>
      <c r="H26" s="150"/>
      <c r="I26" s="40" t="s">
        <v>7</v>
      </c>
      <c r="J26" s="41"/>
      <c r="K26" s="42"/>
      <c r="L26" s="120" t="s">
        <v>8</v>
      </c>
    </row>
    <row r="27" spans="1:13" ht="12" customHeight="1">
      <c r="A27" s="121"/>
      <c r="B27" s="121"/>
      <c r="C27" s="121"/>
      <c r="D27" s="121"/>
      <c r="E27" s="121"/>
      <c r="F27" s="151"/>
      <c r="G27" s="152"/>
      <c r="H27" s="153"/>
      <c r="I27" s="43" t="s">
        <v>9</v>
      </c>
      <c r="J27" s="43"/>
      <c r="K27" s="120" t="s">
        <v>10</v>
      </c>
      <c r="L27" s="146"/>
    </row>
    <row r="28" spans="1:13" ht="12.75" customHeight="1">
      <c r="A28" s="122"/>
      <c r="B28" s="122"/>
      <c r="C28" s="122"/>
      <c r="D28" s="122"/>
      <c r="E28" s="122"/>
      <c r="F28" s="154"/>
      <c r="G28" s="155"/>
      <c r="H28" s="156"/>
      <c r="I28" s="43" t="s">
        <v>11</v>
      </c>
      <c r="J28" s="42" t="s">
        <v>12</v>
      </c>
      <c r="K28" s="122"/>
      <c r="L28" s="147"/>
    </row>
    <row r="29" spans="1:13" ht="12.75" customHeight="1">
      <c r="A29" s="108"/>
      <c r="B29" s="108"/>
      <c r="C29" s="108"/>
      <c r="D29" s="108"/>
      <c r="E29" s="108"/>
      <c r="F29" s="109"/>
      <c r="G29" s="110"/>
      <c r="H29" s="111"/>
      <c r="I29" s="43"/>
      <c r="J29" s="42"/>
      <c r="K29" s="108"/>
      <c r="L29" s="112"/>
    </row>
    <row r="30" spans="1:13" ht="15" customHeight="1">
      <c r="A30" s="44"/>
      <c r="B30" s="44"/>
      <c r="C30" s="45"/>
      <c r="D30" s="45"/>
      <c r="E30" s="44"/>
      <c r="F30" s="46"/>
      <c r="G30" s="47"/>
      <c r="H30" s="48"/>
      <c r="I30" s="44"/>
      <c r="J30" s="44"/>
      <c r="K30" s="44"/>
      <c r="L30" s="44"/>
      <c r="M30" s="83"/>
    </row>
    <row r="31" spans="1:13" ht="15" customHeight="1">
      <c r="A31" s="84"/>
      <c r="B31" s="85"/>
      <c r="C31" s="86"/>
      <c r="D31" s="87"/>
      <c r="E31" s="88"/>
      <c r="F31" s="125"/>
      <c r="G31" s="126"/>
      <c r="H31" s="127"/>
      <c r="I31" s="89"/>
      <c r="J31" s="89"/>
      <c r="K31" s="90"/>
      <c r="L31" s="91"/>
    </row>
    <row r="32" spans="1:13" ht="18.75" customHeight="1">
      <c r="A32" s="8" t="s">
        <v>13</v>
      </c>
      <c r="B32" s="9"/>
      <c r="C32" s="10">
        <f>SUM(C30:C30)</f>
        <v>0</v>
      </c>
      <c r="D32" s="10">
        <f>SUM(D30:D30)</f>
        <v>0</v>
      </c>
      <c r="E32" s="11">
        <f>SUM(E30:E30)</f>
        <v>0</v>
      </c>
      <c r="F32" s="128"/>
      <c r="G32" s="129"/>
      <c r="H32" s="129"/>
      <c r="I32" s="12"/>
      <c r="J32" s="12"/>
      <c r="K32" s="12"/>
      <c r="L32" s="13"/>
    </row>
    <row r="33" spans="1:18" ht="13.5">
      <c r="I33" s="12"/>
      <c r="J33" s="12"/>
      <c r="K33" s="12"/>
      <c r="L33" s="13"/>
    </row>
    <row r="34" spans="1:18" ht="12.75">
      <c r="A34" s="31" t="s">
        <v>14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9"/>
    </row>
    <row r="35" spans="1:18" ht="26.25" customHeight="1">
      <c r="A35" s="120" t="s">
        <v>50</v>
      </c>
      <c r="B35" s="120" t="s">
        <v>2</v>
      </c>
      <c r="C35" s="123" t="s">
        <v>3</v>
      </c>
      <c r="D35" s="124" t="s">
        <v>4</v>
      </c>
      <c r="E35" s="123" t="s">
        <v>5</v>
      </c>
      <c r="F35" s="148" t="s">
        <v>6</v>
      </c>
      <c r="G35" s="149"/>
      <c r="H35" s="150"/>
      <c r="I35" s="40" t="s">
        <v>7</v>
      </c>
      <c r="J35" s="41"/>
      <c r="K35" s="42"/>
      <c r="L35" s="120" t="s">
        <v>8</v>
      </c>
    </row>
    <row r="36" spans="1:18" ht="12" customHeight="1">
      <c r="A36" s="121"/>
      <c r="B36" s="121"/>
      <c r="C36" s="121"/>
      <c r="D36" s="121"/>
      <c r="E36" s="121"/>
      <c r="F36" s="151"/>
      <c r="G36" s="152"/>
      <c r="H36" s="153"/>
      <c r="I36" s="43" t="s">
        <v>9</v>
      </c>
      <c r="J36" s="43"/>
      <c r="K36" s="120" t="s">
        <v>10</v>
      </c>
      <c r="L36" s="146"/>
    </row>
    <row r="37" spans="1:18" ht="12.75" customHeight="1">
      <c r="A37" s="122"/>
      <c r="B37" s="122"/>
      <c r="C37" s="122"/>
      <c r="D37" s="122"/>
      <c r="E37" s="122"/>
      <c r="F37" s="154"/>
      <c r="G37" s="155"/>
      <c r="H37" s="156"/>
      <c r="I37" s="43" t="s">
        <v>11</v>
      </c>
      <c r="J37" s="42" t="s">
        <v>12</v>
      </c>
      <c r="K37" s="122"/>
      <c r="L37" s="147"/>
    </row>
    <row r="38" spans="1:18" ht="15" customHeight="1">
      <c r="A38" s="44"/>
      <c r="B38" s="44"/>
      <c r="C38" s="45"/>
      <c r="D38" s="45"/>
      <c r="E38" s="44"/>
      <c r="F38" s="46"/>
      <c r="G38" s="47"/>
      <c r="H38" s="48"/>
      <c r="I38" s="44"/>
      <c r="J38" s="44"/>
      <c r="K38" s="44"/>
      <c r="L38" s="44"/>
      <c r="M38" s="83"/>
    </row>
    <row r="39" spans="1:18" ht="15" customHeight="1">
      <c r="A39" s="44"/>
      <c r="B39" s="158"/>
      <c r="C39" s="159"/>
      <c r="D39" s="159"/>
      <c r="E39" s="158"/>
      <c r="F39" s="46"/>
      <c r="G39" s="47"/>
      <c r="H39" s="48"/>
      <c r="I39" s="44"/>
      <c r="J39" s="44"/>
      <c r="K39" s="44"/>
      <c r="L39" s="44"/>
      <c r="M39" s="83"/>
    </row>
    <row r="40" spans="1:18" ht="15" customHeight="1">
      <c r="A40" s="84"/>
      <c r="B40" s="85"/>
      <c r="C40" s="86"/>
      <c r="D40" s="87"/>
      <c r="E40" s="88"/>
      <c r="F40" s="125"/>
      <c r="G40" s="126"/>
      <c r="H40" s="127"/>
      <c r="I40" s="89"/>
      <c r="J40" s="89"/>
      <c r="K40" s="90"/>
      <c r="L40" s="91"/>
    </row>
    <row r="41" spans="1:18" ht="18" customHeight="1">
      <c r="A41" s="8" t="s">
        <v>13</v>
      </c>
      <c r="B41" s="9"/>
      <c r="C41" s="10">
        <f>SUM(C38:C40)</f>
        <v>0</v>
      </c>
      <c r="D41" s="10">
        <f>SUM(D38:D40)</f>
        <v>0</v>
      </c>
      <c r="E41" s="11">
        <f>SUM(E38:E40)</f>
        <v>0</v>
      </c>
      <c r="F41" s="50"/>
      <c r="G41" s="129"/>
      <c r="H41" s="129"/>
      <c r="I41" s="12"/>
      <c r="J41" s="12"/>
      <c r="K41" s="12"/>
      <c r="L41" s="13"/>
    </row>
    <row r="43" spans="1:18" ht="13.5">
      <c r="A43" s="58" t="s">
        <v>15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8" ht="20.25" customHeight="1">
      <c r="A44" s="143" t="s">
        <v>2</v>
      </c>
      <c r="B44" s="137" t="s">
        <v>16</v>
      </c>
      <c r="C44" s="138"/>
      <c r="D44" s="137" t="s">
        <v>17</v>
      </c>
      <c r="E44" s="157"/>
      <c r="F44" s="157"/>
      <c r="G44" s="138"/>
      <c r="H44" s="120" t="s">
        <v>18</v>
      </c>
      <c r="I44" s="137" t="s">
        <v>19</v>
      </c>
      <c r="J44" s="157"/>
      <c r="K44" s="138"/>
      <c r="L44" s="136" t="s">
        <v>8</v>
      </c>
    </row>
    <row r="45" spans="1:18" ht="13.5" customHeight="1">
      <c r="A45" s="144"/>
      <c r="B45" s="135" t="s">
        <v>20</v>
      </c>
      <c r="C45" s="130" t="s">
        <v>21</v>
      </c>
      <c r="D45" s="132" t="s">
        <v>20</v>
      </c>
      <c r="E45" s="134" t="s">
        <v>21</v>
      </c>
      <c r="F45" s="124" t="s">
        <v>51</v>
      </c>
      <c r="G45" s="124" t="s">
        <v>52</v>
      </c>
      <c r="H45" s="146"/>
      <c r="I45" s="136" t="s">
        <v>9</v>
      </c>
      <c r="J45" s="136"/>
      <c r="K45" s="120" t="s">
        <v>10</v>
      </c>
      <c r="L45" s="136"/>
    </row>
    <row r="46" spans="1:18" ht="14.25">
      <c r="A46" s="145"/>
      <c r="B46" s="135"/>
      <c r="C46" s="131"/>
      <c r="D46" s="133"/>
      <c r="E46" s="135"/>
      <c r="F46" s="134"/>
      <c r="G46" s="134"/>
      <c r="H46" s="147"/>
      <c r="I46" s="5" t="s">
        <v>11</v>
      </c>
      <c r="J46" s="4" t="s">
        <v>12</v>
      </c>
      <c r="K46" s="147"/>
      <c r="L46" s="136"/>
    </row>
    <row r="47" spans="1:18" ht="30" customHeight="1">
      <c r="A47" s="14" t="s">
        <v>34</v>
      </c>
      <c r="B47" s="15"/>
      <c r="C47" s="16"/>
      <c r="D47" s="7"/>
      <c r="E47" s="7"/>
      <c r="F47" s="7"/>
      <c r="G47" s="7"/>
      <c r="H47" s="14"/>
      <c r="I47" s="17"/>
      <c r="J47" s="17"/>
      <c r="K47" s="18"/>
      <c r="L47" s="6"/>
      <c r="M47" s="19"/>
      <c r="N47" s="19"/>
      <c r="O47" s="19"/>
      <c r="P47" s="19"/>
      <c r="Q47" s="19"/>
      <c r="R47" s="20"/>
    </row>
    <row r="48" spans="1:18" ht="30" customHeight="1">
      <c r="A48" s="107" t="s">
        <v>115</v>
      </c>
      <c r="B48" s="104">
        <v>1</v>
      </c>
      <c r="C48" s="99">
        <v>4800</v>
      </c>
      <c r="D48" s="52"/>
      <c r="E48" s="52"/>
      <c r="F48" s="52"/>
      <c r="G48" s="52"/>
      <c r="H48" s="46" t="s">
        <v>120</v>
      </c>
      <c r="I48" s="54" t="s">
        <v>101</v>
      </c>
      <c r="J48" s="54" t="s">
        <v>102</v>
      </c>
      <c r="K48" s="53"/>
      <c r="L48" s="55" t="s">
        <v>117</v>
      </c>
      <c r="M48" s="19"/>
      <c r="N48" s="19"/>
      <c r="O48" s="19"/>
      <c r="P48" s="19"/>
      <c r="Q48" s="19"/>
      <c r="R48" s="20"/>
    </row>
    <row r="49" spans="1:18" ht="30" customHeight="1">
      <c r="A49" s="107" t="s">
        <v>115</v>
      </c>
      <c r="B49" s="104">
        <v>1</v>
      </c>
      <c r="C49" s="99">
        <v>9860</v>
      </c>
      <c r="D49" s="52"/>
      <c r="E49" s="52"/>
      <c r="F49" s="52"/>
      <c r="G49" s="52"/>
      <c r="H49" s="46" t="s">
        <v>121</v>
      </c>
      <c r="I49" s="54" t="s">
        <v>122</v>
      </c>
      <c r="J49" s="54" t="s">
        <v>108</v>
      </c>
      <c r="K49" s="53"/>
      <c r="L49" s="55" t="s">
        <v>117</v>
      </c>
      <c r="M49" s="19"/>
      <c r="N49" s="19"/>
      <c r="O49" s="19"/>
      <c r="P49" s="19"/>
      <c r="Q49" s="19"/>
      <c r="R49" s="20"/>
    </row>
    <row r="50" spans="1:18" ht="30" customHeight="1">
      <c r="A50" s="107" t="s">
        <v>123</v>
      </c>
      <c r="B50" s="104">
        <v>1</v>
      </c>
      <c r="C50" s="99">
        <v>1000</v>
      </c>
      <c r="D50" s="52"/>
      <c r="E50" s="52"/>
      <c r="F50" s="52"/>
      <c r="G50" s="52"/>
      <c r="H50" s="46" t="s">
        <v>124</v>
      </c>
      <c r="I50" s="54" t="s">
        <v>103</v>
      </c>
      <c r="J50" s="54" t="s">
        <v>109</v>
      </c>
      <c r="K50" s="53"/>
      <c r="L50" s="55" t="s">
        <v>117</v>
      </c>
      <c r="M50" s="19"/>
      <c r="N50" s="19"/>
      <c r="O50" s="19"/>
      <c r="P50" s="19"/>
      <c r="Q50" s="19"/>
      <c r="R50" s="20"/>
    </row>
    <row r="51" spans="1:18" ht="30" customHeight="1">
      <c r="A51" s="107" t="s">
        <v>111</v>
      </c>
      <c r="B51" s="104">
        <v>1</v>
      </c>
      <c r="C51" s="99">
        <v>1856</v>
      </c>
      <c r="D51" s="52"/>
      <c r="E51" s="52"/>
      <c r="F51" s="52"/>
      <c r="G51" s="52"/>
      <c r="H51" s="46" t="s">
        <v>125</v>
      </c>
      <c r="I51" s="54"/>
      <c r="J51" s="54"/>
      <c r="K51" s="53" t="s">
        <v>126</v>
      </c>
      <c r="L51" s="55" t="s">
        <v>117</v>
      </c>
      <c r="M51" s="19"/>
      <c r="N51" s="19"/>
      <c r="O51" s="19"/>
      <c r="P51" s="19"/>
      <c r="Q51" s="19"/>
      <c r="R51" s="20"/>
    </row>
    <row r="52" spans="1:18" ht="30" customHeight="1">
      <c r="A52" s="107" t="s">
        <v>115</v>
      </c>
      <c r="B52" s="104">
        <v>2</v>
      </c>
      <c r="C52" s="99">
        <v>8046.64</v>
      </c>
      <c r="D52" s="52"/>
      <c r="E52" s="52"/>
      <c r="F52" s="52"/>
      <c r="G52" s="52"/>
      <c r="H52" s="46" t="s">
        <v>127</v>
      </c>
      <c r="I52" s="54" t="s">
        <v>107</v>
      </c>
      <c r="J52" s="54" t="s">
        <v>108</v>
      </c>
      <c r="K52" s="53"/>
      <c r="L52" s="55" t="s">
        <v>110</v>
      </c>
      <c r="M52" s="19"/>
      <c r="N52" s="19"/>
      <c r="O52" s="19"/>
      <c r="P52" s="19"/>
      <c r="Q52" s="19"/>
      <c r="R52" s="20"/>
    </row>
    <row r="53" spans="1:18" ht="30" customHeight="1">
      <c r="A53" s="98" t="s">
        <v>128</v>
      </c>
      <c r="B53" s="104">
        <v>9</v>
      </c>
      <c r="C53" s="99">
        <v>9267</v>
      </c>
      <c r="D53" s="52"/>
      <c r="E53" s="52"/>
      <c r="F53" s="52"/>
      <c r="G53" s="52"/>
      <c r="H53" s="46" t="s">
        <v>129</v>
      </c>
      <c r="I53" s="54" t="s">
        <v>103</v>
      </c>
      <c r="J53" s="54" t="s">
        <v>109</v>
      </c>
      <c r="K53" s="53"/>
      <c r="L53" s="55" t="s">
        <v>110</v>
      </c>
      <c r="M53" s="19"/>
      <c r="N53" s="19"/>
      <c r="O53" s="19"/>
      <c r="P53" s="19"/>
      <c r="Q53" s="19"/>
      <c r="R53" s="20"/>
    </row>
    <row r="54" spans="1:18" ht="30" customHeight="1">
      <c r="A54" s="107" t="s">
        <v>113</v>
      </c>
      <c r="B54" s="104">
        <v>1</v>
      </c>
      <c r="C54" s="99">
        <v>2600.6799999999998</v>
      </c>
      <c r="D54" s="52"/>
      <c r="E54" s="52"/>
      <c r="F54" s="52"/>
      <c r="G54" s="52"/>
      <c r="H54" s="46" t="s">
        <v>114</v>
      </c>
      <c r="I54" s="54" t="s">
        <v>101</v>
      </c>
      <c r="J54" s="54" t="s">
        <v>102</v>
      </c>
      <c r="K54" s="53"/>
      <c r="L54" s="55" t="s">
        <v>110</v>
      </c>
      <c r="M54" s="19"/>
      <c r="N54" s="19"/>
      <c r="O54" s="19"/>
      <c r="P54" s="19"/>
      <c r="Q54" s="19"/>
      <c r="R54" s="20"/>
    </row>
    <row r="55" spans="1:18" ht="30" customHeight="1">
      <c r="A55" s="107" t="s">
        <v>116</v>
      </c>
      <c r="B55" s="104">
        <v>1</v>
      </c>
      <c r="C55" s="99">
        <v>4170</v>
      </c>
      <c r="D55" s="52"/>
      <c r="E55" s="52"/>
      <c r="F55" s="52"/>
      <c r="G55" s="52"/>
      <c r="H55" s="46" t="s">
        <v>130</v>
      </c>
      <c r="I55" s="54" t="s">
        <v>103</v>
      </c>
      <c r="J55" s="54" t="s">
        <v>109</v>
      </c>
      <c r="K55" s="53"/>
      <c r="L55" s="55" t="s">
        <v>110</v>
      </c>
      <c r="M55" s="19"/>
      <c r="N55" s="19"/>
      <c r="O55" s="19"/>
      <c r="P55" s="19"/>
      <c r="Q55" s="19"/>
      <c r="R55" s="20"/>
    </row>
    <row r="56" spans="1:18" ht="30" customHeight="1">
      <c r="A56" s="107" t="s">
        <v>116</v>
      </c>
      <c r="B56" s="104">
        <v>1</v>
      </c>
      <c r="C56" s="99">
        <v>830</v>
      </c>
      <c r="D56" s="52"/>
      <c r="E56" s="52"/>
      <c r="F56" s="52"/>
      <c r="G56" s="52"/>
      <c r="H56" s="46" t="s">
        <v>131</v>
      </c>
      <c r="I56" s="54"/>
      <c r="J56" s="54"/>
      <c r="K56" s="53" t="s">
        <v>112</v>
      </c>
      <c r="L56" s="55" t="s">
        <v>110</v>
      </c>
      <c r="M56" s="19"/>
      <c r="N56" s="19"/>
      <c r="O56" s="19"/>
      <c r="P56" s="19"/>
      <c r="Q56" s="19"/>
      <c r="R56" s="20"/>
    </row>
    <row r="57" spans="1:18" ht="30" customHeight="1">
      <c r="A57" s="107" t="s">
        <v>111</v>
      </c>
      <c r="B57" s="104">
        <v>1</v>
      </c>
      <c r="C57" s="99">
        <v>1200</v>
      </c>
      <c r="D57" s="52"/>
      <c r="E57" s="52"/>
      <c r="F57" s="52"/>
      <c r="G57" s="52"/>
      <c r="H57" s="46" t="s">
        <v>132</v>
      </c>
      <c r="I57" s="54" t="s">
        <v>101</v>
      </c>
      <c r="J57" s="54" t="s">
        <v>102</v>
      </c>
      <c r="K57" s="53"/>
      <c r="L57" s="55" t="s">
        <v>110</v>
      </c>
      <c r="M57" s="19"/>
      <c r="N57" s="19"/>
      <c r="O57" s="19"/>
      <c r="P57" s="19"/>
      <c r="Q57" s="19"/>
      <c r="R57" s="20"/>
    </row>
    <row r="58" spans="1:18" ht="30" customHeight="1">
      <c r="A58" s="107" t="s">
        <v>111</v>
      </c>
      <c r="B58" s="104">
        <v>1</v>
      </c>
      <c r="C58" s="99">
        <v>24000</v>
      </c>
      <c r="D58" s="52"/>
      <c r="E58" s="52"/>
      <c r="F58" s="52"/>
      <c r="G58" s="52"/>
      <c r="H58" s="46" t="s">
        <v>133</v>
      </c>
      <c r="I58" s="54" t="s">
        <v>107</v>
      </c>
      <c r="J58" s="54" t="s">
        <v>109</v>
      </c>
      <c r="K58" s="53"/>
      <c r="L58" s="55" t="s">
        <v>117</v>
      </c>
      <c r="M58" s="19"/>
      <c r="N58" s="19"/>
      <c r="O58" s="19"/>
      <c r="P58" s="19"/>
      <c r="Q58" s="19"/>
      <c r="R58" s="20"/>
    </row>
    <row r="59" spans="1:18" ht="30" customHeight="1">
      <c r="A59" s="107" t="s">
        <v>116</v>
      </c>
      <c r="B59" s="104">
        <v>1</v>
      </c>
      <c r="C59" s="99">
        <v>4905</v>
      </c>
      <c r="D59" s="52"/>
      <c r="E59" s="52"/>
      <c r="F59" s="52"/>
      <c r="G59" s="52"/>
      <c r="H59" s="46" t="s">
        <v>130</v>
      </c>
      <c r="I59" s="54" t="s">
        <v>103</v>
      </c>
      <c r="J59" s="54" t="s">
        <v>109</v>
      </c>
      <c r="K59" s="53"/>
      <c r="L59" s="55" t="s">
        <v>117</v>
      </c>
      <c r="M59" s="19"/>
      <c r="N59" s="19"/>
      <c r="O59" s="19"/>
      <c r="P59" s="19"/>
      <c r="Q59" s="19"/>
      <c r="R59" s="20"/>
    </row>
    <row r="60" spans="1:18" ht="30" customHeight="1">
      <c r="A60" s="21" t="s">
        <v>13</v>
      </c>
      <c r="B60" s="22">
        <f>SUM(B48:B59)</f>
        <v>21</v>
      </c>
      <c r="C60" s="103">
        <f>SUM(C47:C59)</f>
        <v>72535.320000000007</v>
      </c>
      <c r="D60" s="22">
        <f>SUM(D47:D59)</f>
        <v>0</v>
      </c>
      <c r="E60" s="23">
        <f>SUM(E47:E59)</f>
        <v>0</v>
      </c>
      <c r="F60" s="51"/>
      <c r="G60" s="142"/>
      <c r="H60" s="142"/>
    </row>
    <row r="62" spans="1:18" ht="29.25" customHeight="1">
      <c r="D62" s="139" t="s">
        <v>22</v>
      </c>
      <c r="E62" s="140"/>
      <c r="F62" s="141">
        <f>+C60+C41+C32+C23+C14</f>
        <v>72535.320000000007</v>
      </c>
      <c r="G62" s="141"/>
      <c r="H62" s="141"/>
    </row>
    <row r="63" spans="1:18" s="79" customFormat="1" ht="12.75">
      <c r="D63" s="80"/>
      <c r="E63" s="80"/>
      <c r="F63" s="81"/>
      <c r="G63" s="81"/>
      <c r="H63" s="81"/>
    </row>
    <row r="64" spans="1:18" s="79" customFormat="1" ht="12.75">
      <c r="D64" s="80"/>
      <c r="E64" s="80"/>
      <c r="F64" s="81"/>
      <c r="G64" s="81"/>
      <c r="H64" s="81"/>
    </row>
    <row r="65" spans="1:19" ht="18.75" customHeight="1">
      <c r="A65" s="56" t="s">
        <v>30</v>
      </c>
      <c r="C65" s="56" t="s">
        <v>31</v>
      </c>
      <c r="D65" s="101">
        <f>C52+C53+C54+C55+C56+C57+C58+C59</f>
        <v>55019.32</v>
      </c>
      <c r="E65" s="57"/>
      <c r="F65" s="56"/>
      <c r="G65" s="56" t="s">
        <v>32</v>
      </c>
      <c r="H65" s="100">
        <f>C48+C49+C50+C51</f>
        <v>17516</v>
      </c>
      <c r="I65" s="113"/>
      <c r="J65" t="s">
        <v>53</v>
      </c>
      <c r="L65" s="100">
        <v>0</v>
      </c>
    </row>
    <row r="66" spans="1:19" ht="11.25" customHeight="1">
      <c r="A66" s="56"/>
      <c r="C66" s="56"/>
      <c r="D66" s="105"/>
      <c r="E66" s="57"/>
      <c r="F66" s="56"/>
      <c r="G66" s="56"/>
      <c r="H66" s="106"/>
      <c r="J66"/>
      <c r="L66" s="106"/>
    </row>
    <row r="67" spans="1:19" ht="18.75" customHeight="1">
      <c r="A67" s="56"/>
      <c r="C67" s="56"/>
      <c r="D67" s="105"/>
      <c r="E67" s="57"/>
      <c r="F67" s="56"/>
      <c r="G67" s="56"/>
      <c r="H67" s="106"/>
      <c r="J67"/>
      <c r="L67" s="106"/>
    </row>
    <row r="68" spans="1:19" ht="18.75" customHeight="1">
      <c r="A68" s="56"/>
      <c r="C68" s="56"/>
      <c r="D68" s="105"/>
      <c r="E68" s="57"/>
      <c r="F68" s="56"/>
      <c r="G68" s="56"/>
      <c r="H68" s="106"/>
      <c r="J68"/>
      <c r="L68" s="106"/>
    </row>
    <row r="69" spans="1:19" ht="18.75" customHeight="1">
      <c r="A69" s="56"/>
      <c r="C69" s="56"/>
      <c r="D69" s="105"/>
      <c r="E69" s="57"/>
      <c r="F69" s="56"/>
      <c r="G69" s="56"/>
      <c r="H69" s="106"/>
      <c r="J69"/>
      <c r="L69" s="106"/>
    </row>
    <row r="71" spans="1:19" ht="15">
      <c r="A71" s="117" t="s">
        <v>23</v>
      </c>
      <c r="B71" s="117"/>
      <c r="C71" s="59"/>
      <c r="F71" s="117" t="s">
        <v>24</v>
      </c>
      <c r="G71" s="117"/>
      <c r="H71" s="117"/>
      <c r="J71" s="59" t="s">
        <v>25</v>
      </c>
      <c r="K71" s="63"/>
      <c r="L71" s="60"/>
    </row>
    <row r="72" spans="1:19" ht="15">
      <c r="A72" s="114"/>
      <c r="B72" s="114"/>
      <c r="C72" s="59"/>
      <c r="F72" s="114"/>
      <c r="G72" s="114"/>
      <c r="H72" s="114"/>
      <c r="J72" s="59"/>
      <c r="K72" s="63"/>
      <c r="L72" s="60"/>
    </row>
    <row r="73" spans="1:19" ht="15">
      <c r="A73" s="59"/>
      <c r="B73" s="59"/>
      <c r="C73" s="59"/>
      <c r="E73" s="59"/>
      <c r="F73" s="60"/>
      <c r="G73" s="61"/>
      <c r="H73" s="62"/>
      <c r="J73" s="59"/>
      <c r="K73" s="63"/>
      <c r="L73" s="60"/>
    </row>
    <row r="74" spans="1:19" ht="17.25" customHeight="1">
      <c r="A74" s="64"/>
      <c r="B74" s="64"/>
      <c r="C74" s="115"/>
      <c r="E74" s="116"/>
      <c r="F74" s="65"/>
      <c r="G74" s="66"/>
      <c r="H74" s="64"/>
      <c r="I74" s="30"/>
      <c r="J74" s="67"/>
      <c r="K74" s="67"/>
      <c r="L74" s="65"/>
    </row>
    <row r="75" spans="1:19" ht="15">
      <c r="A75" s="118" t="s">
        <v>104</v>
      </c>
      <c r="B75" s="118"/>
      <c r="C75" s="77"/>
      <c r="D75" s="25"/>
      <c r="F75" s="118" t="s">
        <v>104</v>
      </c>
      <c r="G75" s="118"/>
      <c r="H75" s="118"/>
      <c r="I75" s="75"/>
      <c r="J75" s="118" t="s">
        <v>119</v>
      </c>
      <c r="K75" s="118"/>
      <c r="L75" s="118"/>
      <c r="M75" s="24"/>
      <c r="N75" s="24"/>
      <c r="O75" s="24"/>
      <c r="P75" s="24"/>
      <c r="Q75" s="24"/>
      <c r="R75" s="24"/>
      <c r="S75" s="24"/>
    </row>
    <row r="76" spans="1:19" ht="15">
      <c r="A76" s="119" t="s">
        <v>106</v>
      </c>
      <c r="B76" s="119"/>
      <c r="C76" s="102"/>
      <c r="D76" s="25"/>
      <c r="F76" s="119" t="s">
        <v>106</v>
      </c>
      <c r="G76" s="119"/>
      <c r="H76" s="119"/>
      <c r="I76" s="102"/>
      <c r="J76" s="119" t="s">
        <v>105</v>
      </c>
      <c r="K76" s="119"/>
      <c r="L76" s="119"/>
      <c r="M76" s="24"/>
      <c r="N76" s="24"/>
      <c r="O76" s="24"/>
      <c r="P76" s="24"/>
      <c r="Q76" s="24"/>
      <c r="R76" s="24"/>
      <c r="S76" s="24"/>
    </row>
    <row r="77" spans="1:19" s="75" customFormat="1" ht="13.5">
      <c r="D77" s="78"/>
      <c r="M77" s="76"/>
    </row>
    <row r="78" spans="1:19" ht="13.5">
      <c r="M78" s="102"/>
    </row>
  </sheetData>
  <mergeCells count="64">
    <mergeCell ref="D8:D10"/>
    <mergeCell ref="E8:E10"/>
    <mergeCell ref="F35:H37"/>
    <mergeCell ref="A8:A10"/>
    <mergeCell ref="L8:L10"/>
    <mergeCell ref="K9:K10"/>
    <mergeCell ref="B8:B10"/>
    <mergeCell ref="C8:C10"/>
    <mergeCell ref="C35:C37"/>
    <mergeCell ref="D35:D37"/>
    <mergeCell ref="F8:H10"/>
    <mergeCell ref="E17:E19"/>
    <mergeCell ref="F17:H19"/>
    <mergeCell ref="L17:L19"/>
    <mergeCell ref="K18:K19"/>
    <mergeCell ref="F14:H14"/>
    <mergeCell ref="A44:A46"/>
    <mergeCell ref="A35:A37"/>
    <mergeCell ref="B35:B37"/>
    <mergeCell ref="L35:L37"/>
    <mergeCell ref="A26:A28"/>
    <mergeCell ref="L26:L28"/>
    <mergeCell ref="K36:K37"/>
    <mergeCell ref="F32:H32"/>
    <mergeCell ref="L44:L46"/>
    <mergeCell ref="G41:H41"/>
    <mergeCell ref="G45:G46"/>
    <mergeCell ref="K27:K28"/>
    <mergeCell ref="F26:H28"/>
    <mergeCell ref="H44:H46"/>
    <mergeCell ref="I44:K44"/>
    <mergeCell ref="K45:K46"/>
    <mergeCell ref="J75:L75"/>
    <mergeCell ref="J76:L76"/>
    <mergeCell ref="E35:E37"/>
    <mergeCell ref="C45:C46"/>
    <mergeCell ref="D45:D46"/>
    <mergeCell ref="E45:E46"/>
    <mergeCell ref="F45:F46"/>
    <mergeCell ref="I45:J45"/>
    <mergeCell ref="B44:C44"/>
    <mergeCell ref="B45:B46"/>
    <mergeCell ref="D62:E62"/>
    <mergeCell ref="F62:H62"/>
    <mergeCell ref="G60:H60"/>
    <mergeCell ref="F40:H40"/>
    <mergeCell ref="D44:G44"/>
    <mergeCell ref="A17:A19"/>
    <mergeCell ref="B17:B19"/>
    <mergeCell ref="C17:C19"/>
    <mergeCell ref="D17:D19"/>
    <mergeCell ref="F31:H31"/>
    <mergeCell ref="B26:B28"/>
    <mergeCell ref="C26:C28"/>
    <mergeCell ref="D26:D28"/>
    <mergeCell ref="E26:E28"/>
    <mergeCell ref="F22:H22"/>
    <mergeCell ref="F23:H23"/>
    <mergeCell ref="A71:B71"/>
    <mergeCell ref="A75:B75"/>
    <mergeCell ref="A76:B76"/>
    <mergeCell ref="F71:H71"/>
    <mergeCell ref="F75:H75"/>
    <mergeCell ref="F76:H76"/>
  </mergeCells>
  <printOptions horizontalCentered="1"/>
  <pageMargins left="0.11811023622047245" right="0.31496062992125984" top="0.31496062992125984" bottom="0.19685039370078741" header="0.31496062992125984" footer="0.19685039370078741"/>
  <pageSetup scale="57" fitToHeight="1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topLeftCell="A19" workbookViewId="0">
      <selection activeCell="A17" sqref="A17"/>
    </sheetView>
  </sheetViews>
  <sheetFormatPr baseColWidth="10" defaultRowHeight="13.5"/>
  <cols>
    <col min="1" max="1" width="5.5703125" customWidth="1"/>
    <col min="2" max="2" width="90.140625" customWidth="1"/>
    <col min="3" max="16384" width="11.42578125" style="26"/>
  </cols>
  <sheetData>
    <row r="1" spans="1:2" s="27" customFormat="1" ht="18.75">
      <c r="A1" s="68" t="s">
        <v>0</v>
      </c>
      <c r="B1"/>
    </row>
    <row r="2" spans="1:2" s="27" customFormat="1" ht="16.5">
      <c r="A2" s="69" t="s">
        <v>1</v>
      </c>
      <c r="B2"/>
    </row>
    <row r="3" spans="1:2" s="27" customFormat="1" ht="16.5">
      <c r="A3" s="70" t="s">
        <v>26</v>
      </c>
      <c r="B3"/>
    </row>
    <row r="4" spans="1:2" s="27" customFormat="1" ht="16.5">
      <c r="A4"/>
      <c r="B4"/>
    </row>
    <row r="5" spans="1:2" s="27" customFormat="1" ht="16.5">
      <c r="A5" s="71" t="s">
        <v>59</v>
      </c>
      <c r="B5" s="71"/>
    </row>
    <row r="6" spans="1:2" s="28" customFormat="1" ht="16.5">
      <c r="A6"/>
      <c r="B6"/>
    </row>
    <row r="7" spans="1:2" s="29" customFormat="1">
      <c r="A7" s="72" t="s">
        <v>54</v>
      </c>
      <c r="B7" s="73" t="s">
        <v>60</v>
      </c>
    </row>
    <row r="8" spans="1:2" s="29" customFormat="1" ht="25.5">
      <c r="A8" s="72" t="s">
        <v>56</v>
      </c>
      <c r="B8" s="73" t="s">
        <v>55</v>
      </c>
    </row>
    <row r="9" spans="1:2" ht="25.5">
      <c r="A9" s="72" t="s">
        <v>35</v>
      </c>
      <c r="B9" s="73" t="s">
        <v>61</v>
      </c>
    </row>
    <row r="10" spans="1:2" ht="25.5">
      <c r="A10" s="72" t="s">
        <v>36</v>
      </c>
      <c r="B10" s="73" t="s">
        <v>62</v>
      </c>
    </row>
    <row r="11" spans="1:2" ht="51">
      <c r="A11" s="72" t="s">
        <v>37</v>
      </c>
      <c r="B11" s="73" t="s">
        <v>63</v>
      </c>
    </row>
    <row r="12" spans="1:2" ht="25.5">
      <c r="A12" s="72" t="s">
        <v>38</v>
      </c>
      <c r="B12" s="73" t="s">
        <v>64</v>
      </c>
    </row>
    <row r="13" spans="1:2" ht="25.5">
      <c r="A13" s="72" t="s">
        <v>39</v>
      </c>
      <c r="B13" s="73" t="s">
        <v>65</v>
      </c>
    </row>
    <row r="14" spans="1:2">
      <c r="A14" s="72" t="s">
        <v>40</v>
      </c>
      <c r="B14" s="73" t="s">
        <v>66</v>
      </c>
    </row>
    <row r="15" spans="1:2" ht="25.5">
      <c r="A15" s="72" t="s">
        <v>41</v>
      </c>
      <c r="B15" s="73" t="s">
        <v>68</v>
      </c>
    </row>
    <row r="16" spans="1:2">
      <c r="A16" s="72" t="s">
        <v>42</v>
      </c>
      <c r="B16" s="73" t="s">
        <v>67</v>
      </c>
    </row>
    <row r="17" spans="1:2" ht="25.5">
      <c r="A17" s="72" t="s">
        <v>43</v>
      </c>
      <c r="B17" s="73" t="s">
        <v>69</v>
      </c>
    </row>
    <row r="18" spans="1:2">
      <c r="A18" s="72" t="s">
        <v>44</v>
      </c>
      <c r="B18" s="73" t="s">
        <v>94</v>
      </c>
    </row>
    <row r="19" spans="1:2">
      <c r="A19" s="72" t="s">
        <v>45</v>
      </c>
      <c r="B19" s="73" t="s">
        <v>95</v>
      </c>
    </row>
    <row r="20" spans="1:2">
      <c r="A20" s="72" t="s">
        <v>46</v>
      </c>
      <c r="B20" s="73" t="s">
        <v>98</v>
      </c>
    </row>
    <row r="21" spans="1:2">
      <c r="A21" s="72" t="s">
        <v>47</v>
      </c>
      <c r="B21" s="73" t="s">
        <v>96</v>
      </c>
    </row>
    <row r="22" spans="1:2" ht="13.5" customHeight="1">
      <c r="A22" s="72" t="s">
        <v>48</v>
      </c>
      <c r="B22" s="73" t="s">
        <v>97</v>
      </c>
    </row>
    <row r="23" spans="1:2" ht="25.5">
      <c r="A23" s="74" t="s">
        <v>49</v>
      </c>
      <c r="B23" s="73" t="s">
        <v>99</v>
      </c>
    </row>
    <row r="24" spans="1:2">
      <c r="A24" s="74" t="s">
        <v>93</v>
      </c>
      <c r="B24" s="73" t="s">
        <v>70</v>
      </c>
    </row>
    <row r="25" spans="1:2">
      <c r="A25" s="74" t="s">
        <v>88</v>
      </c>
      <c r="B25" s="73" t="s">
        <v>71</v>
      </c>
    </row>
    <row r="26" spans="1:2">
      <c r="A26" s="74" t="s">
        <v>89</v>
      </c>
      <c r="B26" s="73" t="s">
        <v>72</v>
      </c>
    </row>
    <row r="27" spans="1:2">
      <c r="A27" s="74" t="s">
        <v>90</v>
      </c>
      <c r="B27" s="73" t="s">
        <v>57</v>
      </c>
    </row>
    <row r="28" spans="1:2">
      <c r="A28" s="74" t="s">
        <v>91</v>
      </c>
      <c r="B28" s="73" t="s">
        <v>58</v>
      </c>
    </row>
    <row r="29" spans="1:2">
      <c r="A29" s="74" t="s">
        <v>92</v>
      </c>
      <c r="B29" s="73" t="s">
        <v>86</v>
      </c>
    </row>
    <row r="30" spans="1:2">
      <c r="A30" s="74"/>
    </row>
    <row r="31" spans="1:2">
      <c r="A31" s="82" t="s">
        <v>73</v>
      </c>
    </row>
    <row r="32" spans="1:2">
      <c r="A32" s="72" t="s">
        <v>74</v>
      </c>
      <c r="B32" t="s">
        <v>87</v>
      </c>
    </row>
    <row r="33" spans="1:2" ht="25.5">
      <c r="A33" s="72" t="s">
        <v>75</v>
      </c>
      <c r="B33" s="73" t="s">
        <v>83</v>
      </c>
    </row>
    <row r="34" spans="1:2" ht="25.5">
      <c r="A34" s="72" t="s">
        <v>77</v>
      </c>
      <c r="B34" s="73" t="s">
        <v>84</v>
      </c>
    </row>
    <row r="35" spans="1:2" ht="25.5">
      <c r="A35" s="72" t="s">
        <v>78</v>
      </c>
      <c r="B35" s="73" t="s">
        <v>76</v>
      </c>
    </row>
    <row r="36" spans="1:2" ht="25.5">
      <c r="A36" s="72" t="s">
        <v>79</v>
      </c>
      <c r="B36" s="73" t="s">
        <v>85</v>
      </c>
    </row>
    <row r="37" spans="1:2" ht="25.5">
      <c r="A37" s="72" t="s">
        <v>81</v>
      </c>
      <c r="B37" s="73" t="s">
        <v>80</v>
      </c>
    </row>
    <row r="38" spans="1:2">
      <c r="A38" s="74" t="s">
        <v>82</v>
      </c>
    </row>
  </sheetData>
  <pageMargins left="0.57999999999999996" right="0.56999999999999995" top="0.46" bottom="0.4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ANEXO IV</vt:lpstr>
      <vt:lpstr>Instrucciones</vt:lpstr>
      <vt:lpstr>'ANEXO IV'!Área_de_impresión</vt:lpstr>
      <vt:lpstr>'ANEXO IV'!Títulos_a_imprimir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END USER</cp:lastModifiedBy>
  <cp:lastPrinted>2011-06-16T01:06:02Z</cp:lastPrinted>
  <dcterms:created xsi:type="dcterms:W3CDTF">2009-12-15T16:23:50Z</dcterms:created>
  <dcterms:modified xsi:type="dcterms:W3CDTF">2011-06-16T01:06:05Z</dcterms:modified>
</cp:coreProperties>
</file>