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Adquisiciones'!$A$1:$Q$91</definedName>
    <definedName name="_xlnm.Print_Titles" localSheetId="0">'Anexo II. Reporte Adquisiciones'!$46:$49</definedName>
  </definedNames>
  <calcPr fullCalcOnLoad="1"/>
</workbook>
</file>

<file path=xl/sharedStrings.xml><?xml version="1.0" encoding="utf-8"?>
<sst xmlns="http://schemas.openxmlformats.org/spreadsheetml/2006/main" count="219" uniqueCount="86">
  <si>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</si>
  <si>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</si>
  <si>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</si>
  <si>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</si>
  <si>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</si>
  <si>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</si>
  <si>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</si>
  <si>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</si>
  <si>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</si>
  <si>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</si>
  <si>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</si>
  <si>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</si>
  <si>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</si>
  <si>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</si>
  <si>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</si>
  <si>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</si>
  <si>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</si>
  <si>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</si>
  <si>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</si>
  <si>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</si>
  <si>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</si>
  <si>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</si>
  <si>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</si>
  <si>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</si>
  <si>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</si>
  <si>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</si>
  <si>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</si>
  <si>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</si>
  <si>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</si>
  <si>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</si>
  <si>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</si>
  <si>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</si>
  <si>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</si>
  <si>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</si>
  <si>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</si>
  <si>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</si>
  <si>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</si>
  <si>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</si>
  <si>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</si>
  <si>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</si>
  <si>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</si>
  <si>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</si>
  <si>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</si>
  <si>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</si>
  <si>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</si>
  <si>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</si>
  <si>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</si>
  <si>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</si>
  <si>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</si>
  <si>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</si>
  <si>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</si>
  <si>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</si>
  <si>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</si>
  <si>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COATZACOALCOS</t>
  </si>
  <si>
    <t>OLMECA</t>
  </si>
  <si>
    <t>L.C. MARINA A. AMEZCUA GUZMAN</t>
  </si>
  <si>
    <t>M.D. WILLIAMS QUIROZ LOPEZ</t>
  </si>
  <si>
    <t>C.P.  HONORATO PEREZ ANTONIO</t>
  </si>
  <si>
    <t>ARACELI ROMAN SANTOS</t>
  </si>
  <si>
    <t>ISLA</t>
  </si>
  <si>
    <t>OTROS GASTOS DE PUBLICACION, DIFUSION E INFORMACION</t>
  </si>
  <si>
    <t>INGRESOS PROPIOS</t>
  </si>
  <si>
    <t>OFFICE DEPOT DE MEXICO, SA DE CV</t>
  </si>
  <si>
    <t>MATERIAL Y UTILES DE OFICINA</t>
  </si>
  <si>
    <t>SISTEMA CONTINO, SA DE CV</t>
  </si>
  <si>
    <t>ACAYUCAN</t>
  </si>
  <si>
    <t>CEMENTO</t>
  </si>
  <si>
    <t>DORA LUZ REYES AGUILAR</t>
  </si>
  <si>
    <t>EQUIPOS Y APARATOS DE TELECOMUNICACIONES</t>
  </si>
  <si>
    <t>JOSE ANTONIO GONGOZA ROMERO</t>
  </si>
  <si>
    <t>MUEBLES ESCOLARES</t>
  </si>
  <si>
    <t>ACEROS Y LAMINAS NACIONALES, SA DE CV</t>
  </si>
  <si>
    <t>ITZAPAN DE ZARAGOZA, EDO DE MEXICO</t>
  </si>
  <si>
    <t>IMPRESIONES</t>
  </si>
  <si>
    <t>JUAN GABRIEL TORRES SOSA</t>
  </si>
  <si>
    <t>ARRENDAMIENTO DE FOTOCOPIADORAS</t>
  </si>
  <si>
    <t>MATERIALES Y UTILES DE PROCESAMIENTO EN EQUIPOS Y BIENES INFORMATICOS</t>
  </si>
  <si>
    <t>ARTICULOS METALICOS PARA LA CONSTRUCCION</t>
  </si>
  <si>
    <t>SERVICIO DEL CENTRO DE ISLA, SA DE CV</t>
  </si>
  <si>
    <t>VITORIA DOMINGUEZ GUADALUPE</t>
  </si>
  <si>
    <t>FUMIGACION</t>
  </si>
  <si>
    <t>LEONARDA VALERIO HERNANDEZ</t>
  </si>
  <si>
    <t>LA NUEVA VICTORIA</t>
  </si>
  <si>
    <t>REPORTE DE ADQUISICIONES DEL 01 AL 31 DE AGOSTO DE 2013</t>
  </si>
  <si>
    <t>SSE/D-2375/2013</t>
  </si>
  <si>
    <t>104S80821/00008A/2013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</si>
</sst>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43" fontId="2" fillId="33" borderId="10" xfId="4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3" fontId="2" fillId="0" borderId="10" xfId="49" applyFont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3" fontId="2" fillId="0" borderId="13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12" fillId="0" borderId="15" xfId="0" applyNumberFormat="1" applyFont="1" applyFill="1" applyBorder="1" applyAlignment="1">
      <alignment horizontal="center" vertical="center" wrapText="1" shrinkToFit="1"/>
    </xf>
    <xf numFmtId="43" fontId="12" fillId="0" borderId="11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 shrinkToFit="1"/>
    </xf>
    <xf numFmtId="182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SheetLayoutView="100" zoomScalePageLayoutView="0" workbookViewId="0" topLeftCell="A50">
      <selection activeCell="B65" sqref="B65"/>
    </sheetView>
  </sheetViews>
  <sheetFormatPr defaultColWidth="11.421875" defaultRowHeight="12.75"/>
  <cols>
    <col min="1" max="1" width="36.8515625" style="1" customWidth="1"/>
    <col min="2" max="2" width="16.421875" style="1" customWidth="1"/>
    <col min="3" max="3" width="18.57421875" style="1" customWidth="1"/>
    <col min="4" max="4" width="10.8515625" style="1" customWidth="1"/>
    <col min="5" max="5" width="13.8515625" style="1" customWidth="1"/>
    <col min="6" max="6" width="12.28125" style="1" customWidth="1"/>
    <col min="7" max="7" width="12.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3.28125" style="1" customWidth="1"/>
    <col min="12" max="12" width="33.140625" style="1" customWidth="1"/>
    <col min="13" max="13" width="18.8515625" style="1" customWidth="1"/>
    <col min="14" max="14" width="13.7109375" style="1" customWidth="1"/>
    <col min="15" max="15" width="10.8515625" style="1" customWidth="1"/>
    <col min="16" max="16" width="14.57421875" style="1" customWidth="1"/>
    <col min="17" max="17" width="23.7109375" style="1" customWidth="1"/>
    <col min="18" max="16384" width="11.421875" style="1" customWidth="1"/>
  </cols>
  <sheetData>
    <row r="1" spans="1:16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>
      <c r="A2" s="130" t="s">
        <v>83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131" t="s">
        <v>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25"/>
      <c r="Q6" s="13"/>
    </row>
    <row r="7" spans="1:16" ht="32.25" customHeight="1">
      <c r="A7" s="91" t="s">
        <v>11</v>
      </c>
      <c r="B7" s="91" t="s">
        <v>12</v>
      </c>
      <c r="C7" s="91" t="s">
        <v>39</v>
      </c>
      <c r="D7" s="91" t="s">
        <v>40</v>
      </c>
      <c r="E7" s="109" t="s">
        <v>15</v>
      </c>
      <c r="F7" s="129" t="s">
        <v>16</v>
      </c>
      <c r="G7" s="109" t="s">
        <v>17</v>
      </c>
      <c r="H7" s="109" t="s">
        <v>18</v>
      </c>
      <c r="I7" s="91" t="s">
        <v>19</v>
      </c>
      <c r="J7" s="91"/>
      <c r="K7" s="110" t="s">
        <v>20</v>
      </c>
      <c r="L7" s="110"/>
      <c r="M7" s="110"/>
      <c r="N7" s="96" t="s">
        <v>24</v>
      </c>
      <c r="O7" s="96"/>
      <c r="P7" s="26"/>
    </row>
    <row r="8" spans="1:16" ht="12" customHeight="1">
      <c r="A8" s="91"/>
      <c r="B8" s="91"/>
      <c r="C8" s="91"/>
      <c r="D8" s="91"/>
      <c r="E8" s="109"/>
      <c r="F8" s="129"/>
      <c r="G8" s="109"/>
      <c r="H8" s="109"/>
      <c r="I8" s="91"/>
      <c r="J8" s="91"/>
      <c r="K8" s="96" t="s">
        <v>13</v>
      </c>
      <c r="L8" s="96"/>
      <c r="M8" s="91" t="s">
        <v>23</v>
      </c>
      <c r="N8" s="96"/>
      <c r="O8" s="96"/>
      <c r="P8" s="13"/>
    </row>
    <row r="9" spans="1:16" ht="12.75" customHeight="1">
      <c r="A9" s="91"/>
      <c r="B9" s="91"/>
      <c r="C9" s="91"/>
      <c r="D9" s="91"/>
      <c r="E9" s="109"/>
      <c r="F9" s="129"/>
      <c r="G9" s="109"/>
      <c r="H9" s="109"/>
      <c r="I9" s="91"/>
      <c r="J9" s="91"/>
      <c r="K9" s="29" t="s">
        <v>21</v>
      </c>
      <c r="L9" s="29" t="s">
        <v>22</v>
      </c>
      <c r="M9" s="91"/>
      <c r="N9" s="96"/>
      <c r="O9" s="96"/>
      <c r="P9" s="13"/>
    </row>
    <row r="10" spans="1:16" ht="21.75" customHeight="1">
      <c r="A10" s="2"/>
      <c r="B10" s="2"/>
      <c r="C10" s="2"/>
      <c r="D10" s="2"/>
      <c r="E10" s="3"/>
      <c r="F10" s="3"/>
      <c r="G10" s="3"/>
      <c r="H10" s="4"/>
      <c r="I10" s="137"/>
      <c r="J10" s="137"/>
      <c r="K10" s="2"/>
      <c r="L10" s="2"/>
      <c r="M10" s="2"/>
      <c r="N10" s="135"/>
      <c r="O10" s="136"/>
      <c r="P10" s="8"/>
    </row>
    <row r="11" spans="1:16" ht="21.75" customHeight="1">
      <c r="A11" s="2"/>
      <c r="B11" s="2"/>
      <c r="C11" s="2"/>
      <c r="D11" s="2"/>
      <c r="E11" s="80"/>
      <c r="F11" s="80"/>
      <c r="G11" s="80"/>
      <c r="H11" s="81"/>
      <c r="I11" s="82"/>
      <c r="J11" s="83"/>
      <c r="K11" s="2"/>
      <c r="L11" s="2"/>
      <c r="M11" s="75"/>
      <c r="N11" s="75"/>
      <c r="O11" s="76"/>
      <c r="P11" s="8"/>
    </row>
    <row r="12" spans="1:17" ht="18.75" customHeight="1">
      <c r="A12" s="30" t="s">
        <v>25</v>
      </c>
      <c r="B12" s="30"/>
      <c r="C12" s="30"/>
      <c r="D12" s="31"/>
      <c r="E12" s="32">
        <f>SUM(E10:E10)</f>
        <v>0</v>
      </c>
      <c r="F12" s="32">
        <f>SUM(F10:F10)</f>
        <v>0</v>
      </c>
      <c r="G12" s="32"/>
      <c r="H12" s="33">
        <f>SUM(H10:H10)</f>
        <v>0</v>
      </c>
      <c r="I12" s="98"/>
      <c r="J12" s="99"/>
      <c r="K12" s="99"/>
      <c r="L12" s="9"/>
      <c r="M12" s="9"/>
      <c r="N12" s="9"/>
      <c r="O12" s="10"/>
      <c r="P12" s="27"/>
      <c r="Q12" s="13"/>
    </row>
    <row r="13" spans="1:17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"/>
      <c r="M13" s="9"/>
      <c r="N13" s="9"/>
      <c r="O13" s="10"/>
      <c r="P13" s="27"/>
      <c r="Q13" s="13"/>
    </row>
    <row r="14" spans="1:17" ht="18" customHeight="1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27"/>
      <c r="Q14" s="13"/>
    </row>
    <row r="15" spans="1:16" ht="32.25" customHeight="1">
      <c r="A15" s="91" t="s">
        <v>11</v>
      </c>
      <c r="B15" s="91" t="s">
        <v>12</v>
      </c>
      <c r="C15" s="91" t="s">
        <v>39</v>
      </c>
      <c r="D15" s="91" t="s">
        <v>40</v>
      </c>
      <c r="E15" s="109" t="s">
        <v>15</v>
      </c>
      <c r="F15" s="129" t="s">
        <v>16</v>
      </c>
      <c r="G15" s="109" t="s">
        <v>17</v>
      </c>
      <c r="H15" s="109" t="s">
        <v>18</v>
      </c>
      <c r="I15" s="91" t="s">
        <v>19</v>
      </c>
      <c r="J15" s="91"/>
      <c r="K15" s="110" t="s">
        <v>20</v>
      </c>
      <c r="L15" s="110"/>
      <c r="M15" s="110"/>
      <c r="N15" s="96" t="s">
        <v>24</v>
      </c>
      <c r="O15" s="96"/>
      <c r="P15" s="27"/>
    </row>
    <row r="16" spans="1:16" ht="12" customHeight="1">
      <c r="A16" s="91"/>
      <c r="B16" s="91"/>
      <c r="C16" s="91"/>
      <c r="D16" s="91"/>
      <c r="E16" s="109"/>
      <c r="F16" s="129"/>
      <c r="G16" s="109"/>
      <c r="H16" s="109"/>
      <c r="I16" s="91"/>
      <c r="J16" s="91"/>
      <c r="K16" s="96" t="s">
        <v>13</v>
      </c>
      <c r="L16" s="96"/>
      <c r="M16" s="91" t="s">
        <v>23</v>
      </c>
      <c r="N16" s="96"/>
      <c r="O16" s="96"/>
      <c r="P16" s="13"/>
    </row>
    <row r="17" spans="1:16" ht="12.75" customHeight="1">
      <c r="A17" s="91"/>
      <c r="B17" s="91"/>
      <c r="C17" s="91"/>
      <c r="D17" s="91"/>
      <c r="E17" s="109"/>
      <c r="F17" s="129"/>
      <c r="G17" s="109"/>
      <c r="H17" s="109"/>
      <c r="I17" s="91"/>
      <c r="J17" s="91"/>
      <c r="K17" s="29" t="s">
        <v>21</v>
      </c>
      <c r="L17" s="29" t="s">
        <v>22</v>
      </c>
      <c r="M17" s="91"/>
      <c r="N17" s="96"/>
      <c r="O17" s="96"/>
      <c r="P17" s="13"/>
    </row>
    <row r="18" spans="1:15" s="13" customFormat="1" ht="23.25" customHeight="1">
      <c r="A18" s="84"/>
      <c r="B18" s="84"/>
      <c r="C18" s="84"/>
      <c r="D18" s="84"/>
      <c r="E18" s="85"/>
      <c r="F18" s="86"/>
      <c r="G18" s="85"/>
      <c r="H18" s="85"/>
      <c r="I18" s="78"/>
      <c r="J18" s="87"/>
      <c r="K18" s="59"/>
      <c r="L18" s="59"/>
      <c r="M18" s="84"/>
      <c r="N18" s="77"/>
      <c r="O18" s="60"/>
    </row>
    <row r="19" spans="1:16" ht="19.5" customHeight="1">
      <c r="A19" s="2"/>
      <c r="B19" s="2"/>
      <c r="C19" s="2"/>
      <c r="D19" s="2"/>
      <c r="E19" s="3"/>
      <c r="F19" s="3"/>
      <c r="G19" s="3"/>
      <c r="H19" s="4"/>
      <c r="I19" s="113"/>
      <c r="J19" s="114"/>
      <c r="K19" s="2"/>
      <c r="L19" s="2"/>
      <c r="M19" s="2"/>
      <c r="N19" s="111"/>
      <c r="O19" s="112"/>
      <c r="P19" s="8"/>
    </row>
    <row r="20" spans="1:17" ht="18.75" customHeight="1">
      <c r="A20" s="30" t="s">
        <v>25</v>
      </c>
      <c r="B20" s="30"/>
      <c r="C20" s="30"/>
      <c r="D20" s="31"/>
      <c r="E20" s="32">
        <f>SUM(E19:E19)</f>
        <v>0</v>
      </c>
      <c r="F20" s="32">
        <f>SUM(F19:F19)</f>
        <v>0</v>
      </c>
      <c r="G20" s="32"/>
      <c r="H20" s="33">
        <f>SUM(H19:H19)</f>
        <v>0</v>
      </c>
      <c r="I20" s="98"/>
      <c r="J20" s="99"/>
      <c r="K20" s="99"/>
      <c r="L20" s="9"/>
      <c r="M20" s="9"/>
      <c r="N20" s="9"/>
      <c r="O20" s="10"/>
      <c r="P20" s="10"/>
      <c r="Q20" s="13"/>
    </row>
    <row r="21" spans="1:17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  <c r="N21" s="9"/>
      <c r="O21" s="10"/>
      <c r="P21" s="10"/>
      <c r="Q21" s="13"/>
    </row>
    <row r="22" spans="1:17" ht="19.5" customHeight="1">
      <c r="A22" s="95" t="s">
        <v>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25"/>
      <c r="Q22" s="13"/>
    </row>
    <row r="23" spans="1:16" ht="32.25" customHeight="1">
      <c r="A23" s="91" t="s">
        <v>11</v>
      </c>
      <c r="B23" s="91" t="s">
        <v>12</v>
      </c>
      <c r="C23" s="91" t="s">
        <v>39</v>
      </c>
      <c r="D23" s="91" t="s">
        <v>40</v>
      </c>
      <c r="E23" s="109" t="s">
        <v>15</v>
      </c>
      <c r="F23" s="129" t="s">
        <v>16</v>
      </c>
      <c r="G23" s="109" t="s">
        <v>17</v>
      </c>
      <c r="H23" s="109" t="s">
        <v>18</v>
      </c>
      <c r="I23" s="91" t="s">
        <v>19</v>
      </c>
      <c r="J23" s="91"/>
      <c r="K23" s="110" t="s">
        <v>20</v>
      </c>
      <c r="L23" s="110"/>
      <c r="M23" s="110"/>
      <c r="N23" s="96" t="s">
        <v>24</v>
      </c>
      <c r="O23" s="96"/>
      <c r="P23" s="26"/>
    </row>
    <row r="24" spans="1:16" ht="12" customHeight="1">
      <c r="A24" s="91"/>
      <c r="B24" s="91"/>
      <c r="C24" s="91"/>
      <c r="D24" s="91"/>
      <c r="E24" s="109"/>
      <c r="F24" s="129"/>
      <c r="G24" s="109"/>
      <c r="H24" s="109"/>
      <c r="I24" s="91"/>
      <c r="J24" s="91"/>
      <c r="K24" s="96" t="s">
        <v>13</v>
      </c>
      <c r="L24" s="96"/>
      <c r="M24" s="91" t="s">
        <v>23</v>
      </c>
      <c r="N24" s="96"/>
      <c r="O24" s="96"/>
      <c r="P24" s="13"/>
    </row>
    <row r="25" spans="1:16" ht="12.75" customHeight="1">
      <c r="A25" s="91"/>
      <c r="B25" s="91"/>
      <c r="C25" s="91"/>
      <c r="D25" s="91"/>
      <c r="E25" s="109"/>
      <c r="F25" s="129"/>
      <c r="G25" s="109"/>
      <c r="H25" s="109"/>
      <c r="I25" s="91"/>
      <c r="J25" s="91"/>
      <c r="K25" s="29" t="s">
        <v>21</v>
      </c>
      <c r="L25" s="29" t="s">
        <v>22</v>
      </c>
      <c r="M25" s="91"/>
      <c r="N25" s="96"/>
      <c r="O25" s="96"/>
      <c r="P25" s="13"/>
    </row>
    <row r="26" spans="1:15" s="13" customFormat="1" ht="24" customHeight="1">
      <c r="A26" s="84"/>
      <c r="B26" s="84"/>
      <c r="C26" s="84"/>
      <c r="D26" s="84"/>
      <c r="E26" s="85"/>
      <c r="F26" s="86"/>
      <c r="G26" s="85"/>
      <c r="H26" s="85"/>
      <c r="I26" s="78"/>
      <c r="J26" s="87"/>
      <c r="K26" s="59"/>
      <c r="L26" s="59"/>
      <c r="M26" s="84"/>
      <c r="N26" s="77"/>
      <c r="O26" s="60"/>
    </row>
    <row r="27" spans="1:16" ht="24" customHeight="1">
      <c r="A27" s="2"/>
      <c r="B27" s="2"/>
      <c r="C27" s="2"/>
      <c r="D27" s="2"/>
      <c r="E27" s="3"/>
      <c r="F27" s="3"/>
      <c r="G27" s="3"/>
      <c r="H27" s="4"/>
      <c r="I27" s="113"/>
      <c r="J27" s="114"/>
      <c r="K27" s="2"/>
      <c r="L27" s="2"/>
      <c r="M27" s="2"/>
      <c r="N27" s="111"/>
      <c r="O27" s="112"/>
      <c r="P27" s="8"/>
    </row>
    <row r="28" spans="1:17" ht="18.75" customHeight="1">
      <c r="A28" s="30" t="s">
        <v>25</v>
      </c>
      <c r="B28" s="30"/>
      <c r="C28" s="30"/>
      <c r="D28" s="31"/>
      <c r="E28" s="32">
        <f>SUM(E27:E27)</f>
        <v>0</v>
      </c>
      <c r="F28" s="32">
        <f>SUM(F27:F27)</f>
        <v>0</v>
      </c>
      <c r="G28" s="32"/>
      <c r="H28" s="33">
        <f>SUM(H27:H27)</f>
        <v>0</v>
      </c>
      <c r="I28" s="98"/>
      <c r="J28" s="99"/>
      <c r="K28" s="99"/>
      <c r="L28" s="9"/>
      <c r="M28" s="9"/>
      <c r="N28" s="9"/>
      <c r="O28" s="10"/>
      <c r="P28" s="14"/>
      <c r="Q28" s="14"/>
    </row>
    <row r="29" spans="1:17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  <c r="N29" s="9"/>
      <c r="O29" s="10"/>
      <c r="P29" s="14"/>
      <c r="Q29" s="14"/>
    </row>
    <row r="30" spans="1:17" ht="21" customHeight="1">
      <c r="A30" s="95" t="s">
        <v>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4"/>
      <c r="Q30" s="14"/>
    </row>
    <row r="31" spans="1:17" ht="32.25" customHeight="1">
      <c r="A31" s="92" t="s">
        <v>11</v>
      </c>
      <c r="B31" s="92" t="s">
        <v>12</v>
      </c>
      <c r="C31" s="91" t="s">
        <v>39</v>
      </c>
      <c r="D31" s="91" t="s">
        <v>40</v>
      </c>
      <c r="E31" s="100" t="s">
        <v>15</v>
      </c>
      <c r="F31" s="117" t="s">
        <v>16</v>
      </c>
      <c r="G31" s="100" t="s">
        <v>17</v>
      </c>
      <c r="H31" s="100" t="s">
        <v>18</v>
      </c>
      <c r="I31" s="120" t="s">
        <v>19</v>
      </c>
      <c r="J31" s="121"/>
      <c r="K31" s="126" t="s">
        <v>20</v>
      </c>
      <c r="L31" s="127"/>
      <c r="M31" s="128"/>
      <c r="N31" s="96" t="s">
        <v>24</v>
      </c>
      <c r="O31" s="96"/>
      <c r="P31" s="14"/>
      <c r="Q31" s="14"/>
    </row>
    <row r="32" spans="1:17" ht="12" customHeight="1">
      <c r="A32" s="93"/>
      <c r="B32" s="93"/>
      <c r="C32" s="91"/>
      <c r="D32" s="91"/>
      <c r="E32" s="101"/>
      <c r="F32" s="118"/>
      <c r="G32" s="101"/>
      <c r="H32" s="101"/>
      <c r="I32" s="122"/>
      <c r="J32" s="123"/>
      <c r="K32" s="96" t="s">
        <v>13</v>
      </c>
      <c r="L32" s="96"/>
      <c r="M32" s="92" t="s">
        <v>23</v>
      </c>
      <c r="N32" s="96"/>
      <c r="O32" s="96"/>
      <c r="P32" s="14"/>
      <c r="Q32" s="14"/>
    </row>
    <row r="33" spans="1:16" ht="12.75" customHeight="1">
      <c r="A33" s="94"/>
      <c r="B33" s="94"/>
      <c r="C33" s="91"/>
      <c r="D33" s="91"/>
      <c r="E33" s="102"/>
      <c r="F33" s="119"/>
      <c r="G33" s="102"/>
      <c r="H33" s="102"/>
      <c r="I33" s="124"/>
      <c r="J33" s="125"/>
      <c r="K33" s="29" t="s">
        <v>21</v>
      </c>
      <c r="L33" s="34" t="s">
        <v>22</v>
      </c>
      <c r="M33" s="94"/>
      <c r="N33" s="96"/>
      <c r="O33" s="96"/>
      <c r="P33" s="13"/>
    </row>
    <row r="34" spans="1:15" s="13" customFormat="1" ht="22.5" customHeight="1">
      <c r="A34" s="57"/>
      <c r="B34" s="57"/>
      <c r="C34" s="84"/>
      <c r="D34" s="84"/>
      <c r="E34" s="58"/>
      <c r="F34" s="88"/>
      <c r="G34" s="58"/>
      <c r="H34" s="58"/>
      <c r="I34" s="89"/>
      <c r="J34" s="90"/>
      <c r="K34" s="59"/>
      <c r="L34" s="60"/>
      <c r="M34" s="57"/>
      <c r="N34" s="77"/>
      <c r="O34" s="60"/>
    </row>
    <row r="35" spans="1:16" ht="22.5" customHeight="1">
      <c r="A35" s="57"/>
      <c r="B35" s="61"/>
      <c r="C35" s="61"/>
      <c r="D35" s="61"/>
      <c r="E35" s="65"/>
      <c r="F35" s="64"/>
      <c r="G35" s="63"/>
      <c r="H35" s="4"/>
      <c r="I35" s="113"/>
      <c r="J35" s="114"/>
      <c r="K35" s="2"/>
      <c r="L35" s="17"/>
      <c r="M35" s="2"/>
      <c r="N35" s="115"/>
      <c r="O35" s="116"/>
      <c r="P35" s="8"/>
    </row>
    <row r="36" spans="1:17" ht="18" customHeight="1">
      <c r="A36" s="30" t="s">
        <v>25</v>
      </c>
      <c r="B36" s="30"/>
      <c r="C36" s="30"/>
      <c r="D36" s="31"/>
      <c r="E36" s="32"/>
      <c r="F36" s="32">
        <f>SUM(F35:F35)</f>
        <v>0</v>
      </c>
      <c r="G36" s="32"/>
      <c r="H36" s="33">
        <f>SUM(H35:H35)</f>
        <v>0</v>
      </c>
      <c r="I36" s="98"/>
      <c r="J36" s="99"/>
      <c r="K36" s="99"/>
      <c r="L36" s="9"/>
      <c r="M36" s="9"/>
      <c r="N36" s="9"/>
      <c r="O36" s="10"/>
      <c r="P36" s="10"/>
      <c r="Q36" s="13"/>
    </row>
    <row r="37" spans="1:18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2"/>
    </row>
    <row r="38" spans="1:17" ht="18.75" customHeight="1">
      <c r="A38" s="132" t="s">
        <v>36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28"/>
      <c r="P38" s="25"/>
      <c r="Q38" s="14"/>
    </row>
    <row r="39" spans="1:16" ht="32.25" customHeight="1">
      <c r="A39" s="92" t="s">
        <v>12</v>
      </c>
      <c r="B39" s="91" t="s">
        <v>39</v>
      </c>
      <c r="C39" s="91" t="s">
        <v>40</v>
      </c>
      <c r="D39" s="100" t="s">
        <v>15</v>
      </c>
      <c r="E39" s="117" t="s">
        <v>16</v>
      </c>
      <c r="F39" s="100" t="s">
        <v>17</v>
      </c>
      <c r="G39" s="100" t="s">
        <v>18</v>
      </c>
      <c r="H39" s="120" t="s">
        <v>19</v>
      </c>
      <c r="I39" s="121"/>
      <c r="J39" s="126" t="s">
        <v>20</v>
      </c>
      <c r="K39" s="127"/>
      <c r="L39" s="128"/>
      <c r="M39" s="96" t="s">
        <v>24</v>
      </c>
      <c r="N39" s="96"/>
      <c r="O39" s="28"/>
      <c r="P39" s="25"/>
    </row>
    <row r="40" spans="1:16" ht="12" customHeight="1">
      <c r="A40" s="93"/>
      <c r="B40" s="91"/>
      <c r="C40" s="91"/>
      <c r="D40" s="101"/>
      <c r="E40" s="118"/>
      <c r="F40" s="101"/>
      <c r="G40" s="101"/>
      <c r="H40" s="122"/>
      <c r="I40" s="123"/>
      <c r="J40" s="96" t="s">
        <v>13</v>
      </c>
      <c r="K40" s="96"/>
      <c r="L40" s="92" t="s">
        <v>23</v>
      </c>
      <c r="M40" s="96"/>
      <c r="N40" s="96"/>
      <c r="O40" s="14"/>
      <c r="P40" s="14"/>
    </row>
    <row r="41" spans="1:15" ht="12.75" customHeight="1">
      <c r="A41" s="94"/>
      <c r="B41" s="91"/>
      <c r="C41" s="91"/>
      <c r="D41" s="102"/>
      <c r="E41" s="119"/>
      <c r="F41" s="102"/>
      <c r="G41" s="102"/>
      <c r="H41" s="124"/>
      <c r="I41" s="125"/>
      <c r="J41" s="29" t="s">
        <v>21</v>
      </c>
      <c r="K41" s="34" t="s">
        <v>22</v>
      </c>
      <c r="L41" s="94"/>
      <c r="M41" s="96"/>
      <c r="N41" s="96"/>
      <c r="O41" s="13"/>
    </row>
    <row r="42" spans="1:14" s="13" customFormat="1" ht="25.5" customHeight="1">
      <c r="A42" s="57"/>
      <c r="B42" s="84"/>
      <c r="C42" s="84"/>
      <c r="D42" s="58"/>
      <c r="E42" s="88"/>
      <c r="F42" s="58"/>
      <c r="G42" s="58"/>
      <c r="H42" s="89"/>
      <c r="I42" s="90"/>
      <c r="J42" s="59"/>
      <c r="K42" s="60"/>
      <c r="L42" s="57"/>
      <c r="M42" s="77"/>
      <c r="N42" s="60"/>
    </row>
    <row r="43" spans="1:15" ht="24" customHeight="1">
      <c r="A43" s="2"/>
      <c r="B43" s="2"/>
      <c r="C43" s="2"/>
      <c r="D43" s="3"/>
      <c r="E43" s="3"/>
      <c r="F43" s="3"/>
      <c r="G43" s="4"/>
      <c r="H43" s="113"/>
      <c r="I43" s="114"/>
      <c r="J43" s="2"/>
      <c r="K43" s="2"/>
      <c r="L43" s="2"/>
      <c r="M43" s="111"/>
      <c r="N43" s="112"/>
      <c r="O43" s="8"/>
    </row>
    <row r="44" spans="1:16" ht="18" customHeight="1">
      <c r="A44" s="30" t="s">
        <v>25</v>
      </c>
      <c r="B44" s="30"/>
      <c r="C44" s="31"/>
      <c r="D44" s="40">
        <f>SUM(D43:D43)</f>
        <v>0</v>
      </c>
      <c r="E44" s="40">
        <f>SUM(E43:E43)</f>
        <v>0</v>
      </c>
      <c r="F44" s="40"/>
      <c r="G44" s="41">
        <f>SUM(G43:G43)</f>
        <v>0</v>
      </c>
      <c r="H44" s="98"/>
      <c r="I44" s="99"/>
      <c r="J44" s="99"/>
      <c r="K44" s="9"/>
      <c r="L44" s="9"/>
      <c r="M44" s="9"/>
      <c r="N44" s="10"/>
      <c r="O44" s="10"/>
      <c r="P44" s="13"/>
    </row>
    <row r="45" spans="1:16" s="22" customFormat="1" ht="18" customHeight="1">
      <c r="A45" s="37"/>
      <c r="B45" s="37"/>
      <c r="C45" s="38"/>
      <c r="D45" s="39"/>
      <c r="E45" s="39"/>
      <c r="F45" s="39"/>
      <c r="G45" s="35"/>
      <c r="H45" s="35"/>
      <c r="I45" s="35"/>
      <c r="J45" s="35"/>
      <c r="K45" s="36"/>
      <c r="L45" s="36"/>
      <c r="M45" s="36"/>
      <c r="N45" s="10"/>
      <c r="O45" s="10"/>
      <c r="P45" s="26"/>
    </row>
    <row r="46" spans="1:18" ht="18.75" customHeight="1">
      <c r="A46" s="138" t="s">
        <v>0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22"/>
    </row>
    <row r="47" spans="1:18" ht="37.5" customHeight="1">
      <c r="A47" s="91" t="s">
        <v>12</v>
      </c>
      <c r="B47" s="91" t="s">
        <v>39</v>
      </c>
      <c r="C47" s="91" t="s">
        <v>40</v>
      </c>
      <c r="D47" s="96" t="s">
        <v>26</v>
      </c>
      <c r="E47" s="96"/>
      <c r="F47" s="96" t="s">
        <v>29</v>
      </c>
      <c r="G47" s="96"/>
      <c r="H47" s="96" t="s">
        <v>37</v>
      </c>
      <c r="I47" s="96"/>
      <c r="J47" s="129" t="s">
        <v>31</v>
      </c>
      <c r="K47" s="129" t="s">
        <v>32</v>
      </c>
      <c r="L47" s="91" t="s">
        <v>33</v>
      </c>
      <c r="M47" s="110" t="s">
        <v>20</v>
      </c>
      <c r="N47" s="110"/>
      <c r="O47" s="110"/>
      <c r="P47" s="129" t="s">
        <v>17</v>
      </c>
      <c r="Q47" s="129" t="s">
        <v>24</v>
      </c>
      <c r="R47" s="23"/>
    </row>
    <row r="48" spans="1:18" ht="13.5" customHeight="1">
      <c r="A48" s="91"/>
      <c r="B48" s="91"/>
      <c r="C48" s="91"/>
      <c r="D48" s="129" t="s">
        <v>27</v>
      </c>
      <c r="E48" s="129" t="s">
        <v>28</v>
      </c>
      <c r="F48" s="129" t="s">
        <v>30</v>
      </c>
      <c r="G48" s="129" t="s">
        <v>28</v>
      </c>
      <c r="H48" s="129" t="s">
        <v>38</v>
      </c>
      <c r="I48" s="129" t="s">
        <v>28</v>
      </c>
      <c r="J48" s="129"/>
      <c r="K48" s="129"/>
      <c r="L48" s="91"/>
      <c r="M48" s="96" t="s">
        <v>13</v>
      </c>
      <c r="N48" s="96"/>
      <c r="O48" s="91" t="s">
        <v>23</v>
      </c>
      <c r="P48" s="129"/>
      <c r="Q48" s="129"/>
      <c r="R48" s="13"/>
    </row>
    <row r="49" spans="1:18" ht="34.5" customHeight="1">
      <c r="A49" s="91"/>
      <c r="B49" s="91"/>
      <c r="C49" s="91"/>
      <c r="D49" s="129"/>
      <c r="E49" s="129"/>
      <c r="F49" s="129"/>
      <c r="G49" s="129"/>
      <c r="H49" s="129"/>
      <c r="I49" s="129"/>
      <c r="J49" s="129"/>
      <c r="K49" s="129"/>
      <c r="L49" s="91"/>
      <c r="M49" s="29" t="s">
        <v>21</v>
      </c>
      <c r="N49" s="29" t="s">
        <v>22</v>
      </c>
      <c r="O49" s="91"/>
      <c r="P49" s="129"/>
      <c r="Q49" s="129"/>
      <c r="R49" s="13"/>
    </row>
    <row r="50" spans="1:23" s="11" customFormat="1" ht="24" customHeight="1">
      <c r="A50" s="48" t="s">
        <v>44</v>
      </c>
      <c r="B50" s="17"/>
      <c r="C50" s="17"/>
      <c r="D50" s="16"/>
      <c r="E50" s="49"/>
      <c r="F50" s="17"/>
      <c r="G50" s="17"/>
      <c r="H50" s="16"/>
      <c r="I50" s="21"/>
      <c r="J50" s="16"/>
      <c r="K50" s="16"/>
      <c r="L50" s="17"/>
      <c r="M50" s="17"/>
      <c r="N50" s="17"/>
      <c r="O50" s="17"/>
      <c r="P50" s="17"/>
      <c r="Q50" s="17"/>
      <c r="R50" s="18"/>
      <c r="W50" s="12"/>
    </row>
    <row r="51" spans="1:23" s="11" customFormat="1" ht="24" customHeight="1">
      <c r="A51" s="17" t="s">
        <v>66</v>
      </c>
      <c r="B51" s="16" t="s">
        <v>84</v>
      </c>
      <c r="C51" s="16" t="s">
        <v>85</v>
      </c>
      <c r="D51" s="16">
        <v>1</v>
      </c>
      <c r="E51" s="49">
        <v>2711</v>
      </c>
      <c r="F51" s="17"/>
      <c r="G51" s="17"/>
      <c r="H51" s="16"/>
      <c r="I51" s="21"/>
      <c r="J51" s="16"/>
      <c r="K51" s="16"/>
      <c r="L51" s="17" t="s">
        <v>67</v>
      </c>
      <c r="M51" s="16" t="s">
        <v>50</v>
      </c>
      <c r="N51" s="16" t="s">
        <v>51</v>
      </c>
      <c r="O51" s="17"/>
      <c r="P51" s="16" t="s">
        <v>61</v>
      </c>
      <c r="Q51" s="67" t="s">
        <v>52</v>
      </c>
      <c r="R51" s="18"/>
      <c r="W51" s="12"/>
    </row>
    <row r="52" spans="1:23" s="11" customFormat="1" ht="24" customHeight="1">
      <c r="A52" s="17" t="s">
        <v>68</v>
      </c>
      <c r="B52" s="16" t="s">
        <v>84</v>
      </c>
      <c r="C52" s="16" t="s">
        <v>85</v>
      </c>
      <c r="D52" s="16">
        <v>1</v>
      </c>
      <c r="E52" s="49">
        <v>15776</v>
      </c>
      <c r="F52" s="17"/>
      <c r="G52" s="17"/>
      <c r="H52" s="16"/>
      <c r="I52" s="21"/>
      <c r="J52" s="16"/>
      <c r="K52" s="16"/>
      <c r="L52" s="17" t="s">
        <v>69</v>
      </c>
      <c r="M52" s="16" t="s">
        <v>53</v>
      </c>
      <c r="N52" s="16" t="s">
        <v>54</v>
      </c>
      <c r="O52" s="17"/>
      <c r="P52" s="16" t="s">
        <v>61</v>
      </c>
      <c r="Q52" s="67" t="s">
        <v>52</v>
      </c>
      <c r="R52" s="18"/>
      <c r="W52" s="12"/>
    </row>
    <row r="53" spans="1:23" s="11" customFormat="1" ht="24" customHeight="1">
      <c r="A53" s="17" t="s">
        <v>70</v>
      </c>
      <c r="B53" s="16" t="s">
        <v>84</v>
      </c>
      <c r="C53" s="16" t="s">
        <v>85</v>
      </c>
      <c r="D53" s="16">
        <v>1</v>
      </c>
      <c r="E53" s="49">
        <v>42803.9</v>
      </c>
      <c r="F53" s="17"/>
      <c r="G53" s="17"/>
      <c r="H53" s="16"/>
      <c r="I53" s="21"/>
      <c r="J53" s="16"/>
      <c r="K53" s="16"/>
      <c r="L53" s="17" t="s">
        <v>71</v>
      </c>
      <c r="M53" s="16"/>
      <c r="N53" s="16"/>
      <c r="O53" s="73" t="s">
        <v>72</v>
      </c>
      <c r="P53" s="16" t="s">
        <v>61</v>
      </c>
      <c r="Q53" s="67" t="s">
        <v>52</v>
      </c>
      <c r="R53" s="18"/>
      <c r="W53" s="12"/>
    </row>
    <row r="54" spans="1:23" s="11" customFormat="1" ht="24" customHeight="1">
      <c r="A54" s="17" t="s">
        <v>63</v>
      </c>
      <c r="B54" s="16" t="s">
        <v>84</v>
      </c>
      <c r="C54" s="16" t="s">
        <v>85</v>
      </c>
      <c r="D54" s="16">
        <v>1</v>
      </c>
      <c r="E54" s="49">
        <v>9739.8</v>
      </c>
      <c r="F54" s="17"/>
      <c r="G54" s="17"/>
      <c r="H54" s="16"/>
      <c r="I54" s="21"/>
      <c r="J54" s="16"/>
      <c r="K54" s="16"/>
      <c r="L54" s="61" t="s">
        <v>62</v>
      </c>
      <c r="M54" s="16" t="s">
        <v>53</v>
      </c>
      <c r="N54" s="16" t="s">
        <v>54</v>
      </c>
      <c r="O54" s="17"/>
      <c r="P54" s="16" t="s">
        <v>5</v>
      </c>
      <c r="Q54" s="56">
        <v>18772</v>
      </c>
      <c r="R54" s="18"/>
      <c r="W54" s="12"/>
    </row>
    <row r="55" spans="1:23" s="11" customFormat="1" ht="24" customHeight="1">
      <c r="A55" s="17" t="s">
        <v>63</v>
      </c>
      <c r="B55" s="16" t="s">
        <v>84</v>
      </c>
      <c r="C55" s="16" t="s">
        <v>85</v>
      </c>
      <c r="D55" s="16">
        <v>1</v>
      </c>
      <c r="E55" s="49">
        <v>424.84</v>
      </c>
      <c r="F55" s="17"/>
      <c r="G55" s="17"/>
      <c r="H55" s="16"/>
      <c r="I55" s="21"/>
      <c r="J55" s="16"/>
      <c r="K55" s="16"/>
      <c r="L55" s="17" t="s">
        <v>64</v>
      </c>
      <c r="M55" s="16" t="s">
        <v>53</v>
      </c>
      <c r="N55" s="16" t="s">
        <v>54</v>
      </c>
      <c r="O55" s="17"/>
      <c r="P55" s="16" t="s">
        <v>5</v>
      </c>
      <c r="Q55" s="56">
        <v>1713</v>
      </c>
      <c r="R55" s="18"/>
      <c r="W55" s="12"/>
    </row>
    <row r="56" spans="1:17" ht="24" customHeight="1">
      <c r="A56" s="71" t="s">
        <v>76</v>
      </c>
      <c r="B56" s="16" t="s">
        <v>84</v>
      </c>
      <c r="C56" s="16" t="s">
        <v>85</v>
      </c>
      <c r="D56" s="69">
        <v>1</v>
      </c>
      <c r="E56" s="70">
        <v>2026.06</v>
      </c>
      <c r="F56" s="61"/>
      <c r="G56" s="61"/>
      <c r="H56" s="61"/>
      <c r="I56" s="61"/>
      <c r="J56" s="61"/>
      <c r="K56" s="61"/>
      <c r="L56" s="17" t="s">
        <v>64</v>
      </c>
      <c r="M56" s="16" t="s">
        <v>53</v>
      </c>
      <c r="N56" s="16" t="s">
        <v>54</v>
      </c>
      <c r="O56" s="17"/>
      <c r="P56" s="16" t="s">
        <v>5</v>
      </c>
      <c r="Q56" s="56">
        <v>1713</v>
      </c>
    </row>
    <row r="57" spans="1:17" ht="24" customHeight="1">
      <c r="A57" s="61" t="s">
        <v>77</v>
      </c>
      <c r="B57" s="16" t="s">
        <v>84</v>
      </c>
      <c r="C57" s="16" t="s">
        <v>85</v>
      </c>
      <c r="D57" s="69">
        <v>1</v>
      </c>
      <c r="E57" s="70">
        <v>500</v>
      </c>
      <c r="F57" s="61"/>
      <c r="G57" s="61"/>
      <c r="H57" s="61"/>
      <c r="I57" s="61"/>
      <c r="J57" s="61"/>
      <c r="K57" s="61"/>
      <c r="L57" s="61" t="s">
        <v>78</v>
      </c>
      <c r="M57" s="69" t="s">
        <v>59</v>
      </c>
      <c r="N57" s="69" t="s">
        <v>51</v>
      </c>
      <c r="O57" s="61"/>
      <c r="P57" s="69" t="s">
        <v>5</v>
      </c>
      <c r="Q57" s="67" t="s">
        <v>52</v>
      </c>
    </row>
    <row r="58" spans="1:23" s="11" customFormat="1" ht="21" customHeight="1">
      <c r="A58" s="48" t="s">
        <v>45</v>
      </c>
      <c r="B58" s="16"/>
      <c r="C58" s="16"/>
      <c r="D58" s="16"/>
      <c r="E58" s="49"/>
      <c r="F58" s="53"/>
      <c r="G58" s="17"/>
      <c r="H58" s="16"/>
      <c r="I58" s="21"/>
      <c r="J58" s="16"/>
      <c r="K58" s="16"/>
      <c r="L58" s="17"/>
      <c r="M58" s="17"/>
      <c r="N58" s="17"/>
      <c r="O58" s="17"/>
      <c r="P58" s="17"/>
      <c r="Q58" s="62"/>
      <c r="R58" s="18"/>
      <c r="W58" s="12"/>
    </row>
    <row r="59" spans="1:23" s="11" customFormat="1" ht="24" customHeight="1">
      <c r="A59" s="17" t="s">
        <v>73</v>
      </c>
      <c r="B59" s="16" t="s">
        <v>84</v>
      </c>
      <c r="C59" s="16" t="s">
        <v>85</v>
      </c>
      <c r="D59" s="16">
        <v>1</v>
      </c>
      <c r="E59" s="49">
        <v>4408</v>
      </c>
      <c r="F59" s="53"/>
      <c r="G59" s="17"/>
      <c r="H59" s="16"/>
      <c r="I59" s="21"/>
      <c r="J59" s="16"/>
      <c r="K59" s="16"/>
      <c r="L59" s="66" t="s">
        <v>74</v>
      </c>
      <c r="M59" s="16" t="s">
        <v>53</v>
      </c>
      <c r="N59" s="16" t="s">
        <v>54</v>
      </c>
      <c r="O59" s="17"/>
      <c r="P59" s="16" t="s">
        <v>5</v>
      </c>
      <c r="Q59" s="74">
        <v>100275</v>
      </c>
      <c r="R59" s="18"/>
      <c r="W59" s="12"/>
    </row>
    <row r="60" spans="1:23" s="11" customFormat="1" ht="24.75" customHeight="1">
      <c r="A60" s="17" t="s">
        <v>75</v>
      </c>
      <c r="B60" s="16" t="s">
        <v>84</v>
      </c>
      <c r="C60" s="16" t="s">
        <v>85</v>
      </c>
      <c r="D60" s="16">
        <v>3</v>
      </c>
      <c r="E60" s="49">
        <v>4738.26</v>
      </c>
      <c r="F60" s="53"/>
      <c r="G60" s="17"/>
      <c r="H60" s="16"/>
      <c r="I60" s="21"/>
      <c r="J60" s="16"/>
      <c r="K60" s="16"/>
      <c r="L60" s="17" t="s">
        <v>64</v>
      </c>
      <c r="M60" s="16" t="s">
        <v>53</v>
      </c>
      <c r="N60" s="16" t="s">
        <v>54</v>
      </c>
      <c r="O60" s="17"/>
      <c r="P60" s="16" t="s">
        <v>5</v>
      </c>
      <c r="Q60" s="56">
        <v>1713</v>
      </c>
      <c r="R60" s="18"/>
      <c r="W60" s="12"/>
    </row>
    <row r="61" spans="1:23" s="11" customFormat="1" ht="24.75" customHeight="1">
      <c r="A61" s="61" t="s">
        <v>80</v>
      </c>
      <c r="B61" s="16" t="s">
        <v>84</v>
      </c>
      <c r="C61" s="16" t="s">
        <v>85</v>
      </c>
      <c r="D61" s="69">
        <v>1</v>
      </c>
      <c r="E61" s="70">
        <v>29986</v>
      </c>
      <c r="F61" s="61"/>
      <c r="G61" s="61"/>
      <c r="H61" s="61"/>
      <c r="I61" s="61"/>
      <c r="J61" s="61"/>
      <c r="K61" s="61"/>
      <c r="L61" s="61" t="s">
        <v>79</v>
      </c>
      <c r="M61" s="16" t="s">
        <v>65</v>
      </c>
      <c r="N61" s="16" t="s">
        <v>54</v>
      </c>
      <c r="O61" s="17"/>
      <c r="P61" s="16" t="s">
        <v>5</v>
      </c>
      <c r="Q61" s="67" t="s">
        <v>52</v>
      </c>
      <c r="R61" s="18"/>
      <c r="W61" s="12"/>
    </row>
    <row r="62" spans="1:23" s="11" customFormat="1" ht="24.75" customHeight="1">
      <c r="A62" s="61" t="s">
        <v>73</v>
      </c>
      <c r="B62" s="16" t="s">
        <v>84</v>
      </c>
      <c r="C62" s="16" t="s">
        <v>85</v>
      </c>
      <c r="D62" s="69">
        <v>1</v>
      </c>
      <c r="E62" s="70">
        <v>11600</v>
      </c>
      <c r="F62" s="61"/>
      <c r="G62" s="61"/>
      <c r="H62" s="61"/>
      <c r="I62" s="72"/>
      <c r="J62" s="61"/>
      <c r="K62" s="61"/>
      <c r="L62" s="61" t="s">
        <v>81</v>
      </c>
      <c r="M62" s="16" t="s">
        <v>82</v>
      </c>
      <c r="N62" s="16" t="s">
        <v>54</v>
      </c>
      <c r="O62" s="17"/>
      <c r="P62" s="16" t="s">
        <v>5</v>
      </c>
      <c r="Q62" s="79">
        <v>49189</v>
      </c>
      <c r="R62" s="18"/>
      <c r="W62" s="12"/>
    </row>
    <row r="63" spans="1:23" s="11" customFormat="1" ht="24.75" customHeight="1">
      <c r="A63" s="52" t="s">
        <v>60</v>
      </c>
      <c r="B63" s="16" t="s">
        <v>84</v>
      </c>
      <c r="C63" s="16" t="s">
        <v>85</v>
      </c>
      <c r="D63" s="16">
        <v>1</v>
      </c>
      <c r="E63" s="49">
        <v>10022.4</v>
      </c>
      <c r="F63" s="53"/>
      <c r="G63" s="17"/>
      <c r="H63" s="16"/>
      <c r="I63" s="21"/>
      <c r="J63" s="16"/>
      <c r="K63" s="16"/>
      <c r="L63" s="17" t="s">
        <v>58</v>
      </c>
      <c r="M63" s="16" t="s">
        <v>50</v>
      </c>
      <c r="N63" s="16" t="s">
        <v>51</v>
      </c>
      <c r="O63" s="17"/>
      <c r="P63" s="16" t="s">
        <v>5</v>
      </c>
      <c r="Q63" s="67" t="s">
        <v>52</v>
      </c>
      <c r="R63" s="18"/>
      <c r="W63" s="12"/>
    </row>
    <row r="64" spans="1:18" ht="18.75" customHeight="1">
      <c r="A64" s="30" t="s">
        <v>25</v>
      </c>
      <c r="B64" s="30"/>
      <c r="C64" s="30"/>
      <c r="D64" s="42">
        <f aca="true" t="shared" si="0" ref="D64:I64">SUM(D50:D63)</f>
        <v>14</v>
      </c>
      <c r="E64" s="68">
        <f t="shared" si="0"/>
        <v>134736.25999999998</v>
      </c>
      <c r="F64" s="44">
        <f t="shared" si="0"/>
        <v>0</v>
      </c>
      <c r="G64" s="43">
        <f t="shared" si="0"/>
        <v>0</v>
      </c>
      <c r="H64" s="44">
        <f t="shared" si="0"/>
        <v>0</v>
      </c>
      <c r="I64" s="43">
        <f t="shared" si="0"/>
        <v>0</v>
      </c>
      <c r="J64" s="19"/>
      <c r="K64" s="97"/>
      <c r="L64" s="97"/>
      <c r="M64" s="13"/>
      <c r="N64" s="13"/>
      <c r="O64" s="13"/>
      <c r="P64" s="13"/>
      <c r="Q64" s="13"/>
      <c r="R64" s="13"/>
    </row>
    <row r="65" spans="1:17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36.75" customHeight="1">
      <c r="A66" s="13"/>
      <c r="B66" s="13"/>
      <c r="C66" s="13"/>
      <c r="D66" s="13"/>
      <c r="E66" s="13"/>
      <c r="F66" s="103" t="s">
        <v>34</v>
      </c>
      <c r="G66" s="104"/>
      <c r="H66" s="105"/>
      <c r="I66" s="45"/>
      <c r="J66" s="45"/>
      <c r="K66" s="107">
        <f>+I64+G64+E44+F36+F28+F20+F12+E64</f>
        <v>134736.25999999998</v>
      </c>
      <c r="L66" s="107"/>
      <c r="M66" s="107"/>
      <c r="N66" s="13"/>
      <c r="O66" s="13"/>
      <c r="P66" s="13"/>
      <c r="Q66" s="13"/>
    </row>
    <row r="67" spans="1:17" ht="18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8.75" customHeight="1">
      <c r="A68" s="20" t="s">
        <v>4</v>
      </c>
      <c r="B68" s="20"/>
      <c r="C68" s="20"/>
      <c r="D68" s="13"/>
      <c r="E68" s="20" t="s">
        <v>5</v>
      </c>
      <c r="F68" s="46">
        <f>E63+E62+E61+E60+E59+E57+E56+E55+E54</f>
        <v>73445.36</v>
      </c>
      <c r="G68" s="26"/>
      <c r="H68" s="26"/>
      <c r="I68" s="13"/>
      <c r="J68" s="20" t="s">
        <v>6</v>
      </c>
      <c r="K68" s="46">
        <v>0</v>
      </c>
      <c r="L68" s="13"/>
      <c r="M68" s="20" t="s">
        <v>7</v>
      </c>
      <c r="N68" s="46">
        <f>E53+E52+E51</f>
        <v>61290.9</v>
      </c>
      <c r="O68" s="26"/>
      <c r="P68" s="13"/>
      <c r="Q68" s="13"/>
    </row>
    <row r="69" spans="7:15" s="13" customFormat="1" ht="18.75" customHeight="1">
      <c r="G69" s="54"/>
      <c r="J69" s="54"/>
      <c r="K69" s="54"/>
      <c r="O69" s="26"/>
    </row>
    <row r="70" s="13" customFormat="1" ht="11.25"/>
    <row r="71" s="13" customFormat="1" ht="12.75" customHeight="1"/>
    <row r="72" spans="1:15" s="13" customFormat="1" ht="13.5" customHeight="1">
      <c r="A72" s="14"/>
      <c r="B72" s="14"/>
      <c r="C72" s="14"/>
      <c r="D72" s="108" t="s">
        <v>55</v>
      </c>
      <c r="E72" s="108"/>
      <c r="H72" s="108" t="s">
        <v>57</v>
      </c>
      <c r="I72" s="108"/>
      <c r="J72" s="108"/>
      <c r="K72" s="108"/>
      <c r="L72" s="14"/>
      <c r="M72" s="108" t="s">
        <v>56</v>
      </c>
      <c r="N72" s="108"/>
      <c r="O72" s="108"/>
    </row>
    <row r="73" spans="4:15" s="13" customFormat="1" ht="12.75">
      <c r="D73" s="106" t="s">
        <v>9</v>
      </c>
      <c r="E73" s="106"/>
      <c r="H73" s="106" t="s">
        <v>10</v>
      </c>
      <c r="I73" s="106"/>
      <c r="J73" s="106"/>
      <c r="K73" s="106"/>
      <c r="M73" s="106" t="s">
        <v>41</v>
      </c>
      <c r="N73" s="106"/>
      <c r="O73" s="106"/>
    </row>
    <row r="74" spans="4:15" s="13" customFormat="1" ht="12.75">
      <c r="D74" s="55"/>
      <c r="E74" s="55"/>
      <c r="H74" s="55"/>
      <c r="I74" s="55"/>
      <c r="J74" s="55"/>
      <c r="K74" s="55"/>
      <c r="M74" s="55"/>
      <c r="N74" s="55"/>
      <c r="O74" s="55"/>
    </row>
    <row r="75" spans="4:15" s="13" customFormat="1" ht="12.75">
      <c r="D75" s="55"/>
      <c r="E75" s="55"/>
      <c r="H75" s="55"/>
      <c r="I75" s="55"/>
      <c r="J75" s="55"/>
      <c r="K75" s="55"/>
      <c r="M75" s="55"/>
      <c r="N75" s="55"/>
      <c r="O75" s="55"/>
    </row>
    <row r="76" spans="4:15" s="13" customFormat="1" ht="12.75">
      <c r="D76" s="55"/>
      <c r="E76" s="55"/>
      <c r="H76" s="55"/>
      <c r="I76" s="55"/>
      <c r="J76" s="55"/>
      <c r="K76" s="55"/>
      <c r="M76" s="55"/>
      <c r="N76" s="55"/>
      <c r="O76" s="55"/>
    </row>
    <row r="77" spans="4:15" s="13" customFormat="1" ht="12.75">
      <c r="D77" s="55"/>
      <c r="E77" s="55"/>
      <c r="H77" s="55"/>
      <c r="I77" s="55"/>
      <c r="J77" s="55"/>
      <c r="K77" s="55"/>
      <c r="M77" s="55"/>
      <c r="N77" s="55"/>
      <c r="O77" s="55"/>
    </row>
    <row r="78" spans="4:15" s="13" customFormat="1" ht="12.75">
      <c r="D78" s="55"/>
      <c r="E78" s="55"/>
      <c r="H78" s="55"/>
      <c r="I78" s="55"/>
      <c r="J78" s="55"/>
      <c r="K78" s="55"/>
      <c r="M78" s="55"/>
      <c r="N78" s="55"/>
      <c r="O78" s="55"/>
    </row>
    <row r="79" spans="4:15" s="13" customFormat="1" ht="12.75">
      <c r="D79" s="55"/>
      <c r="E79" s="55"/>
      <c r="H79" s="55"/>
      <c r="I79" s="55"/>
      <c r="J79" s="55"/>
      <c r="K79" s="55"/>
      <c r="M79" s="55"/>
      <c r="N79" s="55"/>
      <c r="O79" s="55"/>
    </row>
    <row r="80" spans="4:15" s="13" customFormat="1" ht="12.75">
      <c r="D80" s="55"/>
      <c r="E80" s="55"/>
      <c r="H80" s="55"/>
      <c r="I80" s="55"/>
      <c r="J80" s="55"/>
      <c r="K80" s="55"/>
      <c r="M80" s="55"/>
      <c r="N80" s="55"/>
      <c r="O80" s="55"/>
    </row>
    <row r="81" spans="4:15" s="13" customFormat="1" ht="12.75">
      <c r="D81" s="55"/>
      <c r="E81" s="55"/>
      <c r="H81" s="55"/>
      <c r="I81" s="55"/>
      <c r="J81" s="55"/>
      <c r="K81" s="55"/>
      <c r="M81" s="55"/>
      <c r="N81" s="55"/>
      <c r="O81" s="55"/>
    </row>
    <row r="82" spans="4:15" s="13" customFormat="1" ht="12.75">
      <c r="D82" s="55"/>
      <c r="E82" s="55"/>
      <c r="H82" s="55"/>
      <c r="I82" s="55"/>
      <c r="J82" s="55"/>
      <c r="K82" s="55"/>
      <c r="M82" s="55"/>
      <c r="N82" s="55"/>
      <c r="O82" s="55"/>
    </row>
    <row r="83" spans="4:15" s="13" customFormat="1" ht="12.75">
      <c r="D83" s="55"/>
      <c r="E83" s="55"/>
      <c r="H83" s="55"/>
      <c r="I83" s="55"/>
      <c r="J83" s="55"/>
      <c r="K83" s="55"/>
      <c r="M83" s="55"/>
      <c r="N83" s="55"/>
      <c r="O83" s="55"/>
    </row>
    <row r="84" spans="4:15" s="13" customFormat="1" ht="12.75">
      <c r="D84" s="55"/>
      <c r="E84" s="55"/>
      <c r="H84" s="55"/>
      <c r="I84" s="55"/>
      <c r="J84" s="55"/>
      <c r="K84" s="55"/>
      <c r="M84" s="55"/>
      <c r="N84" s="55"/>
      <c r="O84" s="55"/>
    </row>
    <row r="85" spans="4:15" s="13" customFormat="1" ht="12.75">
      <c r="D85" s="55"/>
      <c r="E85" s="55"/>
      <c r="H85" s="55"/>
      <c r="I85" s="55"/>
      <c r="J85" s="55"/>
      <c r="K85" s="55"/>
      <c r="M85" s="55"/>
      <c r="N85" s="55"/>
      <c r="O85" s="55"/>
    </row>
    <row r="86" spans="2:17" s="5" customFormat="1" ht="16.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s="5" customFormat="1" ht="17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s="5" customFormat="1" ht="17.25" customHeight="1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s="5" customFormat="1" ht="17.25" customHeight="1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s="5" customFormat="1" ht="17.2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ht="17.2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6" ht="12.75">
      <c r="A96" s="51" t="s">
        <v>8</v>
      </c>
    </row>
    <row r="97" ht="12.75">
      <c r="A97" s="47" t="s">
        <v>47</v>
      </c>
    </row>
    <row r="98" ht="12.75">
      <c r="A98" s="47" t="s">
        <v>42</v>
      </c>
    </row>
    <row r="99" ht="12.75">
      <c r="A99" s="47" t="s">
        <v>48</v>
      </c>
    </row>
    <row r="100" ht="12.75">
      <c r="A100" s="50" t="s">
        <v>43</v>
      </c>
    </row>
    <row r="101" ht="12.75">
      <c r="A101" s="50" t="s">
        <v>46</v>
      </c>
    </row>
  </sheetData>
  <sheetProtection/>
  <mergeCells count="117">
    <mergeCell ref="C47:C49"/>
    <mergeCell ref="F48:F49"/>
    <mergeCell ref="G48:G49"/>
    <mergeCell ref="H48:H49"/>
    <mergeCell ref="J47:J49"/>
    <mergeCell ref="K47:K49"/>
    <mergeCell ref="F47:G47"/>
    <mergeCell ref="I48:I49"/>
    <mergeCell ref="D48:D49"/>
    <mergeCell ref="E48:E49"/>
    <mergeCell ref="Q47:Q49"/>
    <mergeCell ref="P47:P49"/>
    <mergeCell ref="I7:J9"/>
    <mergeCell ref="I10:J10"/>
    <mergeCell ref="I27:J27"/>
    <mergeCell ref="I31:J33"/>
    <mergeCell ref="A30:O30"/>
    <mergeCell ref="A46:Q46"/>
    <mergeCell ref="A6:O6"/>
    <mergeCell ref="I15:J17"/>
    <mergeCell ref="I19:J19"/>
    <mergeCell ref="A14:O14"/>
    <mergeCell ref="N10:O10"/>
    <mergeCell ref="I12:K12"/>
    <mergeCell ref="N7:O9"/>
    <mergeCell ref="A15:A17"/>
    <mergeCell ref="D15:D17"/>
    <mergeCell ref="E15:E17"/>
    <mergeCell ref="C39:C41"/>
    <mergeCell ref="D39:D41"/>
    <mergeCell ref="K15:M15"/>
    <mergeCell ref="K7:M7"/>
    <mergeCell ref="I35:J35"/>
    <mergeCell ref="K8:L8"/>
    <mergeCell ref="M8:M9"/>
    <mergeCell ref="I23:J25"/>
    <mergeCell ref="A38:N38"/>
    <mergeCell ref="N19:O19"/>
    <mergeCell ref="A39:A41"/>
    <mergeCell ref="B39:B41"/>
    <mergeCell ref="A1:P1"/>
    <mergeCell ref="A2:P2"/>
    <mergeCell ref="A4:P4"/>
    <mergeCell ref="F7:F9"/>
    <mergeCell ref="H7:H9"/>
    <mergeCell ref="E7:E9"/>
    <mergeCell ref="G7:G9"/>
    <mergeCell ref="A7:A9"/>
    <mergeCell ref="M16:M17"/>
    <mergeCell ref="G15:G17"/>
    <mergeCell ref="H15:H17"/>
    <mergeCell ref="F15:F17"/>
    <mergeCell ref="K16:L16"/>
    <mergeCell ref="C7:C9"/>
    <mergeCell ref="F31:F33"/>
    <mergeCell ref="H31:H33"/>
    <mergeCell ref="I20:K20"/>
    <mergeCell ref="A23:A25"/>
    <mergeCell ref="D23:D25"/>
    <mergeCell ref="K31:M31"/>
    <mergeCell ref="F23:F25"/>
    <mergeCell ref="E23:E25"/>
    <mergeCell ref="G23:G25"/>
    <mergeCell ref="I28:K28"/>
    <mergeCell ref="N35:O35"/>
    <mergeCell ref="E39:E41"/>
    <mergeCell ref="F39:F41"/>
    <mergeCell ref="G39:G41"/>
    <mergeCell ref="H39:I41"/>
    <mergeCell ref="J39:L39"/>
    <mergeCell ref="M39:N41"/>
    <mergeCell ref="J40:K40"/>
    <mergeCell ref="L40:L41"/>
    <mergeCell ref="H43:I43"/>
    <mergeCell ref="M43:N43"/>
    <mergeCell ref="H47:I47"/>
    <mergeCell ref="M48:N48"/>
    <mergeCell ref="M47:O47"/>
    <mergeCell ref="O48:O49"/>
    <mergeCell ref="L47:L49"/>
    <mergeCell ref="M32:M33"/>
    <mergeCell ref="H23:H25"/>
    <mergeCell ref="N23:O25"/>
    <mergeCell ref="K24:L24"/>
    <mergeCell ref="M24:M25"/>
    <mergeCell ref="K23:M23"/>
    <mergeCell ref="N27:O27"/>
    <mergeCell ref="N31:O33"/>
    <mergeCell ref="K32:L32"/>
    <mergeCell ref="F66:H66"/>
    <mergeCell ref="D73:E73"/>
    <mergeCell ref="H73:K73"/>
    <mergeCell ref="K66:M66"/>
    <mergeCell ref="M73:O73"/>
    <mergeCell ref="D72:E72"/>
    <mergeCell ref="H72:K72"/>
    <mergeCell ref="M72:O72"/>
    <mergeCell ref="K64:L64"/>
    <mergeCell ref="A47:A49"/>
    <mergeCell ref="H44:J44"/>
    <mergeCell ref="I36:K36"/>
    <mergeCell ref="G31:G33"/>
    <mergeCell ref="B47:B49"/>
    <mergeCell ref="A31:A33"/>
    <mergeCell ref="D31:D33"/>
    <mergeCell ref="E31:E33"/>
    <mergeCell ref="D47:E47"/>
    <mergeCell ref="B7:B9"/>
    <mergeCell ref="B15:B17"/>
    <mergeCell ref="B23:B25"/>
    <mergeCell ref="B31:B33"/>
    <mergeCell ref="C15:C17"/>
    <mergeCell ref="C23:C25"/>
    <mergeCell ref="C31:C33"/>
    <mergeCell ref="A22:O22"/>
    <mergeCell ref="D7:D9"/>
    <mergeCell ref="N15:O17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2013-09-24T17:52:01Z</cp:lastPrinted>
  <dcterms:created xsi:type="dcterms:W3CDTF">2009-12-15T16:23:50Z</dcterms:created>
  <dcterms:modified xsi:type="dcterms:W3CDTF">2013-12-10T23:35:11Z</dcterms:modified>
  <cp:category/>
  <cp:version/>
  <cp:contentType/>
  <cp:contentStatus/>
</cp:coreProperties>
</file>